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166" i="1" l="1"/>
  <c r="C167" i="1"/>
  <c r="D22" i="1" l="1"/>
  <c r="D12" i="1"/>
  <c r="D142" i="1" l="1"/>
  <c r="D116" i="1" l="1"/>
  <c r="D105" i="1"/>
  <c r="D97" i="1"/>
  <c r="D85" i="1"/>
  <c r="D71" i="1"/>
  <c r="D57" i="1"/>
  <c r="D48" i="1"/>
  <c r="D35" i="1"/>
  <c r="D167" i="1" l="1"/>
</calcChain>
</file>

<file path=xl/sharedStrings.xml><?xml version="1.0" encoding="utf-8"?>
<sst xmlns="http://schemas.openxmlformats.org/spreadsheetml/2006/main" count="417" uniqueCount="207">
  <si>
    <t>№</t>
  </si>
  <si>
    <t>Адрес</t>
  </si>
  <si>
    <t xml:space="preserve">№ дома </t>
  </si>
  <si>
    <t>Кол-во квартир</t>
  </si>
  <si>
    <t>Плановые даты ТО</t>
  </si>
  <si>
    <t>Тип жилья</t>
  </si>
  <si>
    <t>Многоквартирный жилой дом</t>
  </si>
  <si>
    <t xml:space="preserve">февраль </t>
  </si>
  <si>
    <t>п. Отрадный</t>
  </si>
  <si>
    <t>г.Любим</t>
  </si>
  <si>
    <t>ул.Красноармейская</t>
  </si>
  <si>
    <t>9/7</t>
  </si>
  <si>
    <t>ул.Даниловская</t>
  </si>
  <si>
    <t>81А</t>
  </si>
  <si>
    <t>87А</t>
  </si>
  <si>
    <t>ул.Карла Маркса</t>
  </si>
  <si>
    <t>ул.Раевского</t>
  </si>
  <si>
    <t>4А</t>
  </si>
  <si>
    <t>83А</t>
  </si>
  <si>
    <t>ул.Октябрьская</t>
  </si>
  <si>
    <t>89А</t>
  </si>
  <si>
    <t>85А</t>
  </si>
  <si>
    <t>ул.Набережная р.Обноры</t>
  </si>
  <si>
    <t>ул.Советская</t>
  </si>
  <si>
    <t>март</t>
  </si>
  <si>
    <t>ул.Крестьянская</t>
  </si>
  <si>
    <t>ул.Пролетарская</t>
  </si>
  <si>
    <t>100А</t>
  </si>
  <si>
    <t>апрель</t>
  </si>
  <si>
    <t>ул.Ленина</t>
  </si>
  <si>
    <t>6/11</t>
  </si>
  <si>
    <t>64В</t>
  </si>
  <si>
    <t>май</t>
  </si>
  <si>
    <t>п.Отрадный</t>
  </si>
  <si>
    <t>июнь</t>
  </si>
  <si>
    <t>84Б</t>
  </si>
  <si>
    <t>80А</t>
  </si>
  <si>
    <t>78А</t>
  </si>
  <si>
    <t>86А</t>
  </si>
  <si>
    <t>82А</t>
  </si>
  <si>
    <t>д.Останково ул.Полевая</t>
  </si>
  <si>
    <t>ул.Розы Люксембург</t>
  </si>
  <si>
    <t>22/69</t>
  </si>
  <si>
    <t>июль</t>
  </si>
  <si>
    <t>77/44</t>
  </si>
  <si>
    <t>76А</t>
  </si>
  <si>
    <t>август</t>
  </si>
  <si>
    <t>11/14</t>
  </si>
  <si>
    <t>сентябрь</t>
  </si>
  <si>
    <t>пер.Торговый</t>
  </si>
  <si>
    <t>102А</t>
  </si>
  <si>
    <t>октябрь</t>
  </si>
  <si>
    <t>9А</t>
  </si>
  <si>
    <t>8А</t>
  </si>
  <si>
    <t>ул.Карла Либкнехта</t>
  </si>
  <si>
    <t>ноябрь</t>
  </si>
  <si>
    <t>ул.Первомайская</t>
  </si>
  <si>
    <t>64А</t>
  </si>
  <si>
    <t>64Б</t>
  </si>
  <si>
    <t>пер.Красноармейский</t>
  </si>
  <si>
    <t>ул.Республиканская</t>
  </si>
  <si>
    <t>ул.Гражданская</t>
  </si>
  <si>
    <t>93а</t>
  </si>
  <si>
    <t>ВСЕГО ЗА ГОД</t>
  </si>
  <si>
    <t>декабрь</t>
  </si>
  <si>
    <t>итого за январь</t>
  </si>
  <si>
    <t>итого за февраль</t>
  </si>
  <si>
    <t>итого за март</t>
  </si>
  <si>
    <t>итого за апрель</t>
  </si>
  <si>
    <t>итого за май</t>
  </si>
  <si>
    <t>итого за июнь</t>
  </si>
  <si>
    <t>итого за июль</t>
  </si>
  <si>
    <t>итого за август</t>
  </si>
  <si>
    <t>итого за сентябрь</t>
  </si>
  <si>
    <t>итого за октябрь</t>
  </si>
  <si>
    <t>итого за ноябрь</t>
  </si>
  <si>
    <t>итого за декабрь</t>
  </si>
  <si>
    <t xml:space="preserve">январь </t>
  </si>
  <si>
    <t>Многоквартирный жилой дом (самоуправление)</t>
  </si>
  <si>
    <t>Многоквартирный жилой дом(самоуправление)</t>
  </si>
  <si>
    <t>Многоквартирный жилой дом(самуправление)</t>
  </si>
  <si>
    <t>Многоквартирный жилой дом(самоупраление)</t>
  </si>
  <si>
    <t>Утверждаю: Директор филиала АО"Газпром газораспределение Ярославль"в г.Данилове _____________________Чемерицкий А.М.                   "___"________________20__г.</t>
  </si>
  <si>
    <t xml:space="preserve">Плановые работы проводятся с 9-00 до 17-00.Информация о конкретных датах и времени проведения технического обслуживания дополнительно размещена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                                                                                                                                                                                                                             Дополнительная информация по телефону:  8(48-543)2-29-05,2-60-04 </t>
  </si>
  <si>
    <t>05-06.06.2023г</t>
  </si>
  <si>
    <t>04.12.2023г</t>
  </si>
  <si>
    <t>05.12.2023г</t>
  </si>
  <si>
    <t>06.12.2023г</t>
  </si>
  <si>
    <t>Мастер СВДГО</t>
  </si>
  <si>
    <t>Сурманов С.Н</t>
  </si>
  <si>
    <t>График проведения технического обслуживания внутридомового и  внутриквартирного газового оборудования  в МКД                                                                                                                                        на 2024 год</t>
  </si>
  <si>
    <t>09-12.01.2024г</t>
  </si>
  <si>
    <t>15-17.01.2024г.</t>
  </si>
  <si>
    <t>17-19.01.2024г</t>
  </si>
  <si>
    <t>22-26,29-31.01.2024г</t>
  </si>
  <si>
    <t>01,02,05.02.2024г</t>
  </si>
  <si>
    <t>06-07.02.2024г</t>
  </si>
  <si>
    <t>08,09,12.02.2024г</t>
  </si>
  <si>
    <t>13-16.02.2024г</t>
  </si>
  <si>
    <t>19-20.02.2023г</t>
  </si>
  <si>
    <t>21,22,26.02.2024г</t>
  </si>
  <si>
    <t>27-29.02.2024г</t>
  </si>
  <si>
    <t>01,04,05.03.2024г</t>
  </si>
  <si>
    <t>06-07.03.2024г</t>
  </si>
  <si>
    <t>11-12.03.2024г</t>
  </si>
  <si>
    <t>13-14.03.2024г</t>
  </si>
  <si>
    <t>15,18-19.03.2024г</t>
  </si>
  <si>
    <t>20-21.03.2024г</t>
  </si>
  <si>
    <t>22,25.03.2024г</t>
  </si>
  <si>
    <t>26-27.03.2024г</t>
  </si>
  <si>
    <t>27-29.03.2024г</t>
  </si>
  <si>
    <t>01-05.04.2024г</t>
  </si>
  <si>
    <t>08.04.2024г</t>
  </si>
  <si>
    <t>09-10.04.2024г</t>
  </si>
  <si>
    <t>11-12.04.2023г</t>
  </si>
  <si>
    <t>15-16.04.2023г</t>
  </si>
  <si>
    <t>17-18.04.2024г</t>
  </si>
  <si>
    <t>19,22-23.04.2024г</t>
  </si>
  <si>
    <t>24-25.04.2024г</t>
  </si>
  <si>
    <t>26-27.04.2024г</t>
  </si>
  <si>
    <t>02-03.05.2024г</t>
  </si>
  <si>
    <t>06-08.05.2023г</t>
  </si>
  <si>
    <t>13-17.05.2024г</t>
  </si>
  <si>
    <t>20-24.05.2024г</t>
  </si>
  <si>
    <t>27-31.05.2024г</t>
  </si>
  <si>
    <t>03-04.06.2024г</t>
  </si>
  <si>
    <t>07,10.06.2024г</t>
  </si>
  <si>
    <t>11,13.06.2023г</t>
  </si>
  <si>
    <t>14.17.06.2024г</t>
  </si>
  <si>
    <t>18-19.06.2024 г</t>
  </si>
  <si>
    <t>25.06.2024г</t>
  </si>
  <si>
    <t>20-21,24.06.2024г</t>
  </si>
  <si>
    <t>26-27.06.2024г</t>
  </si>
  <si>
    <t>27-28.06.2024г.</t>
  </si>
  <si>
    <t>01-02.07.2024г</t>
  </si>
  <si>
    <t>03-05.07.2024г</t>
  </si>
  <si>
    <t>08.07.2024г</t>
  </si>
  <si>
    <t>09-10.07.2024г</t>
  </si>
  <si>
    <t>11-12.07.2024г</t>
  </si>
  <si>
    <t>15-17.07.2024г</t>
  </si>
  <si>
    <t>18.07.2024г.</t>
  </si>
  <si>
    <t>19,22-23.07.2024г</t>
  </si>
  <si>
    <t>24-26,29.07.2024г</t>
  </si>
  <si>
    <t>01-02,05-06.08.2024г</t>
  </si>
  <si>
    <t>06-07.08.2024г</t>
  </si>
  <si>
    <t>08-09.08.2024г</t>
  </si>
  <si>
    <t>12.08.2024г</t>
  </si>
  <si>
    <t>13-15.08.2024г.</t>
  </si>
  <si>
    <t>16,19-20.08.2024г</t>
  </si>
  <si>
    <t>21-22.08.2024г</t>
  </si>
  <si>
    <t xml:space="preserve">ул. Раевского </t>
  </si>
  <si>
    <t>17а</t>
  </si>
  <si>
    <t>23,26-30.08.2024г</t>
  </si>
  <si>
    <t>ул. Комитетская</t>
  </si>
  <si>
    <t>02-06.09.2024г</t>
  </si>
  <si>
    <t>09-11.09.2024г</t>
  </si>
  <si>
    <t xml:space="preserve"> 12.09.2024г</t>
  </si>
  <si>
    <t>13,16.09.2024г</t>
  </si>
  <si>
    <t>01-03.10.2024г</t>
  </si>
  <si>
    <t>04,07-08.10.2024г.</t>
  </si>
  <si>
    <t>09.10.2024г</t>
  </si>
  <si>
    <t>10.10.2024г</t>
  </si>
  <si>
    <t>10-11.10.2024г</t>
  </si>
  <si>
    <t>14-15.10.2024г</t>
  </si>
  <si>
    <t>16-18,21-25,28-31.10.2024г</t>
  </si>
  <si>
    <t>01.11.2024г</t>
  </si>
  <si>
    <t>02.11.2024г.</t>
  </si>
  <si>
    <t>05.11.2024г</t>
  </si>
  <si>
    <t>06.11.2024г</t>
  </si>
  <si>
    <t>07.11.2024г</t>
  </si>
  <si>
    <t>08.11.2024г</t>
  </si>
  <si>
    <t>11.11.2023г</t>
  </si>
  <si>
    <t>12.11.2024г</t>
  </si>
  <si>
    <t>13.11.2024г</t>
  </si>
  <si>
    <t>14.11.2024г</t>
  </si>
  <si>
    <t>15,18.11.2024г</t>
  </si>
  <si>
    <t>19.11.2024г</t>
  </si>
  <si>
    <t>20.11.2024г</t>
  </si>
  <si>
    <t>21.11.2024г</t>
  </si>
  <si>
    <t>22.11.2024г</t>
  </si>
  <si>
    <t>25.11.2024г</t>
  </si>
  <si>
    <t>26.11.2024г</t>
  </si>
  <si>
    <t>27.11.2024г</t>
  </si>
  <si>
    <t>28.11.2024г</t>
  </si>
  <si>
    <t>29.11.2024г</t>
  </si>
  <si>
    <t>г. Любим, ул.Московская</t>
  </si>
  <si>
    <t>г.Любим, ул.Розы Люксембург</t>
  </si>
  <si>
    <t>г.Любим,ул.Розы Люксембург</t>
  </si>
  <si>
    <t>г.Любим, ул.Карла Маркса</t>
  </si>
  <si>
    <t>02.12.2024г</t>
  </si>
  <si>
    <t>03.12.2024г</t>
  </si>
  <si>
    <t>09.12.2024г</t>
  </si>
  <si>
    <t>10.12.2024г</t>
  </si>
  <si>
    <t>11.12.2024г</t>
  </si>
  <si>
    <t>12.12.2024г</t>
  </si>
  <si>
    <t>13.12.2024г</t>
  </si>
  <si>
    <t>16.12.2024г</t>
  </si>
  <si>
    <t>17.12.2024г</t>
  </si>
  <si>
    <t>18.12.2024г</t>
  </si>
  <si>
    <t>19.12.2024г</t>
  </si>
  <si>
    <t>20.12.2024г</t>
  </si>
  <si>
    <t>23.12.2024г</t>
  </si>
  <si>
    <t>24.12.2024г</t>
  </si>
  <si>
    <t>25.12.2024г</t>
  </si>
  <si>
    <t>26.12.2024г</t>
  </si>
  <si>
    <t>27.12.2024г</t>
  </si>
  <si>
    <t>28.12.2024г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</si>
</sst>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Arial Cyr"/>
      <family val="2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14" fontId="3" fillId="0" borderId="2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0" fontId="10" fillId="0" borderId="10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top" wrapText="1"/>
    </xf>
    <xf numFmtId="0" fontId="11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tabSelected="1" topLeftCell="A142" zoomScaleNormal="100" workbookViewId="0">
      <selection activeCell="B17" sqref="B17"/>
    </sheetView>
  </sheetViews>
  <sheetFormatPr defaultRowHeight="15" x14ac:dyDescent="0.25"/>
  <cols>
    <col min="1" max="1" width="6.7109375" style="34" customWidth="1"/>
    <col min="2" max="2" width="28.85546875" style="34" customWidth="1"/>
    <col min="3" max="3" width="8.140625" style="34" customWidth="1"/>
    <col min="4" max="4" width="8.5703125" style="34" customWidth="1"/>
    <col min="5" max="5" width="27.85546875" style="37" customWidth="1"/>
    <col min="6" max="6" width="9.140625" style="34"/>
    <col min="7" max="7" width="8.5703125" style="34" customWidth="1"/>
    <col min="8" max="8" width="9.140625" style="34"/>
    <col min="9" max="9" width="10" style="34" customWidth="1"/>
    <col min="10" max="10" width="6.140625" style="34" customWidth="1"/>
    <col min="11" max="11" width="10.28515625" style="34" customWidth="1"/>
    <col min="12" max="16384" width="9.140625" style="34"/>
  </cols>
  <sheetData>
    <row r="1" spans="1:14" ht="75.75" customHeight="1" x14ac:dyDescent="0.25">
      <c r="A1" s="9"/>
      <c r="B1" s="9"/>
      <c r="C1" s="9"/>
      <c r="D1" s="9"/>
      <c r="E1" s="10"/>
      <c r="F1" s="9"/>
      <c r="G1" s="48" t="s">
        <v>82</v>
      </c>
      <c r="H1" s="48"/>
      <c r="I1" s="48"/>
      <c r="J1" s="48"/>
      <c r="K1" s="48"/>
      <c r="M1" s="35"/>
    </row>
    <row r="2" spans="1:14" ht="33.75" customHeight="1" x14ac:dyDescent="0.25">
      <c r="A2" s="49" t="s">
        <v>90</v>
      </c>
      <c r="B2" s="50"/>
      <c r="C2" s="50"/>
      <c r="D2" s="50"/>
      <c r="E2" s="50"/>
      <c r="F2" s="50"/>
      <c r="G2" s="50"/>
      <c r="H2" s="50"/>
      <c r="I2" s="50"/>
      <c r="J2" s="50"/>
      <c r="K2" s="51"/>
      <c r="N2" s="36"/>
    </row>
    <row r="3" spans="1:14" ht="50.25" customHeight="1" x14ac:dyDescent="0.25">
      <c r="A3" s="63" t="s">
        <v>83</v>
      </c>
      <c r="B3" s="50"/>
      <c r="C3" s="50"/>
      <c r="D3" s="50"/>
      <c r="E3" s="50"/>
      <c r="F3" s="50"/>
      <c r="G3" s="50"/>
      <c r="H3" s="50"/>
      <c r="I3" s="50"/>
      <c r="J3" s="50"/>
      <c r="K3" s="51"/>
      <c r="N3" s="36"/>
    </row>
    <row r="4" spans="1:14" ht="25.5" x14ac:dyDescent="0.25">
      <c r="A4" s="1" t="s">
        <v>0</v>
      </c>
      <c r="B4" s="4" t="s">
        <v>1</v>
      </c>
      <c r="C4" s="5" t="s">
        <v>2</v>
      </c>
      <c r="D4" s="5" t="s">
        <v>3</v>
      </c>
      <c r="E4" s="2" t="s">
        <v>4</v>
      </c>
      <c r="F4" s="55" t="s">
        <v>5</v>
      </c>
      <c r="G4" s="56"/>
      <c r="H4" s="56"/>
      <c r="I4" s="56"/>
      <c r="J4" s="56"/>
      <c r="K4" s="57"/>
    </row>
    <row r="5" spans="1:14" x14ac:dyDescent="0.25">
      <c r="A5" s="52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4"/>
    </row>
    <row r="6" spans="1:14" x14ac:dyDescent="0.25">
      <c r="A6" s="1">
        <v>1</v>
      </c>
      <c r="B6" s="11" t="s">
        <v>8</v>
      </c>
      <c r="C6" s="12">
        <v>22</v>
      </c>
      <c r="D6" s="13">
        <v>18</v>
      </c>
      <c r="E6" s="2" t="s">
        <v>91</v>
      </c>
      <c r="F6" s="38" t="s">
        <v>6</v>
      </c>
      <c r="G6" s="39"/>
      <c r="H6" s="39"/>
      <c r="I6" s="39"/>
      <c r="J6" s="39"/>
      <c r="K6" s="40"/>
    </row>
    <row r="7" spans="1:14" x14ac:dyDescent="0.25">
      <c r="A7" s="1">
        <v>2</v>
      </c>
      <c r="B7" s="11" t="s">
        <v>8</v>
      </c>
      <c r="C7" s="11">
        <v>23</v>
      </c>
      <c r="D7" s="13">
        <v>17</v>
      </c>
      <c r="E7" s="2" t="s">
        <v>92</v>
      </c>
      <c r="F7" s="38" t="s">
        <v>6</v>
      </c>
      <c r="G7" s="39"/>
      <c r="H7" s="39"/>
      <c r="I7" s="39"/>
      <c r="J7" s="39"/>
      <c r="K7" s="40"/>
    </row>
    <row r="8" spans="1:14" x14ac:dyDescent="0.25">
      <c r="A8" s="1">
        <v>3</v>
      </c>
      <c r="B8" s="11" t="s">
        <v>8</v>
      </c>
      <c r="C8" s="11">
        <v>29</v>
      </c>
      <c r="D8" s="13">
        <v>18</v>
      </c>
      <c r="E8" s="2" t="s">
        <v>93</v>
      </c>
      <c r="F8" s="38" t="s">
        <v>6</v>
      </c>
      <c r="G8" s="39"/>
      <c r="H8" s="39"/>
      <c r="I8" s="39"/>
      <c r="J8" s="39"/>
      <c r="K8" s="40"/>
    </row>
    <row r="9" spans="1:14" x14ac:dyDescent="0.25">
      <c r="A9" s="1"/>
      <c r="B9" s="11" t="s">
        <v>9</v>
      </c>
      <c r="C9" s="12"/>
      <c r="D9" s="13"/>
      <c r="E9" s="2"/>
      <c r="F9" s="38"/>
      <c r="G9" s="39"/>
      <c r="H9" s="39"/>
      <c r="I9" s="39"/>
      <c r="J9" s="39"/>
      <c r="K9" s="40"/>
    </row>
    <row r="10" spans="1:14" x14ac:dyDescent="0.25">
      <c r="A10" s="1">
        <v>4</v>
      </c>
      <c r="B10" s="11" t="s">
        <v>10</v>
      </c>
      <c r="C10" s="64" t="s">
        <v>11</v>
      </c>
      <c r="D10" s="13">
        <v>45</v>
      </c>
      <c r="E10" s="2" t="s">
        <v>94</v>
      </c>
      <c r="F10" s="38" t="s">
        <v>6</v>
      </c>
      <c r="G10" s="39"/>
      <c r="H10" s="39"/>
      <c r="I10" s="39"/>
      <c r="J10" s="39"/>
      <c r="K10" s="40"/>
    </row>
    <row r="11" spans="1:14" x14ac:dyDescent="0.25">
      <c r="A11" s="1"/>
      <c r="B11" s="12"/>
      <c r="C11" s="12"/>
      <c r="D11" s="13"/>
      <c r="E11" s="2"/>
      <c r="F11" s="38"/>
      <c r="G11" s="39"/>
      <c r="H11" s="39"/>
      <c r="I11" s="39"/>
      <c r="J11" s="39"/>
      <c r="K11" s="40"/>
    </row>
    <row r="12" spans="1:14" x14ac:dyDescent="0.25">
      <c r="A12" s="1"/>
      <c r="B12" s="14" t="s">
        <v>65</v>
      </c>
      <c r="C12" s="14">
        <v>4</v>
      </c>
      <c r="D12" s="15">
        <f>SUM(D6:D11)</f>
        <v>98</v>
      </c>
      <c r="E12" s="2"/>
      <c r="F12" s="38"/>
      <c r="G12" s="39"/>
      <c r="H12" s="39"/>
      <c r="I12" s="39"/>
      <c r="J12" s="39"/>
      <c r="K12" s="40"/>
    </row>
    <row r="13" spans="1:14" x14ac:dyDescent="0.25">
      <c r="A13" s="52" t="s">
        <v>7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</row>
    <row r="14" spans="1:14" x14ac:dyDescent="0.25">
      <c r="A14" s="6">
        <v>1</v>
      </c>
      <c r="B14" s="11" t="s">
        <v>8</v>
      </c>
      <c r="C14" s="11">
        <v>12</v>
      </c>
      <c r="D14" s="13">
        <v>15</v>
      </c>
      <c r="E14" s="7" t="s">
        <v>95</v>
      </c>
      <c r="F14" s="38" t="s">
        <v>6</v>
      </c>
      <c r="G14" s="39"/>
      <c r="H14" s="39"/>
      <c r="I14" s="39"/>
      <c r="J14" s="39"/>
      <c r="K14" s="40"/>
    </row>
    <row r="15" spans="1:14" x14ac:dyDescent="0.25">
      <c r="A15" s="6">
        <v>2</v>
      </c>
      <c r="B15" s="11" t="s">
        <v>8</v>
      </c>
      <c r="C15" s="11">
        <v>13</v>
      </c>
      <c r="D15" s="13">
        <v>16</v>
      </c>
      <c r="E15" s="7" t="s">
        <v>96</v>
      </c>
      <c r="F15" s="38" t="s">
        <v>6</v>
      </c>
      <c r="G15" s="39"/>
      <c r="H15" s="39"/>
      <c r="I15" s="39"/>
      <c r="J15" s="39"/>
      <c r="K15" s="40"/>
    </row>
    <row r="16" spans="1:14" x14ac:dyDescent="0.25">
      <c r="A16" s="6">
        <v>3</v>
      </c>
      <c r="B16" s="11" t="s">
        <v>8</v>
      </c>
      <c r="C16" s="11">
        <v>44</v>
      </c>
      <c r="D16" s="13">
        <v>18</v>
      </c>
      <c r="E16" s="7" t="s">
        <v>97</v>
      </c>
      <c r="F16" s="38" t="s">
        <v>6</v>
      </c>
      <c r="G16" s="39"/>
      <c r="H16" s="39"/>
      <c r="I16" s="39"/>
      <c r="J16" s="39"/>
      <c r="K16" s="40"/>
    </row>
    <row r="17" spans="1:11" x14ac:dyDescent="0.25">
      <c r="A17" s="6">
        <v>4</v>
      </c>
      <c r="B17" s="11" t="s">
        <v>8</v>
      </c>
      <c r="C17" s="11">
        <v>66</v>
      </c>
      <c r="D17" s="13">
        <v>18</v>
      </c>
      <c r="E17" s="7" t="s">
        <v>98</v>
      </c>
      <c r="F17" s="38" t="s">
        <v>6</v>
      </c>
      <c r="G17" s="39"/>
      <c r="H17" s="39"/>
      <c r="I17" s="39"/>
      <c r="J17" s="39"/>
      <c r="K17" s="40"/>
    </row>
    <row r="18" spans="1:11" x14ac:dyDescent="0.25">
      <c r="A18" s="6">
        <v>5</v>
      </c>
      <c r="B18" s="11" t="s">
        <v>8</v>
      </c>
      <c r="C18" s="11">
        <v>18</v>
      </c>
      <c r="D18" s="13">
        <v>18</v>
      </c>
      <c r="E18" s="7" t="s">
        <v>99</v>
      </c>
      <c r="F18" s="38" t="s">
        <v>6</v>
      </c>
      <c r="G18" s="39"/>
      <c r="H18" s="39"/>
      <c r="I18" s="39"/>
      <c r="J18" s="39"/>
      <c r="K18" s="40"/>
    </row>
    <row r="19" spans="1:11" x14ac:dyDescent="0.25">
      <c r="A19" s="16"/>
      <c r="B19" s="11" t="s">
        <v>9</v>
      </c>
      <c r="C19" s="11"/>
      <c r="D19" s="13"/>
      <c r="E19" s="7"/>
      <c r="F19" s="38"/>
      <c r="G19" s="39"/>
      <c r="H19" s="39"/>
      <c r="I19" s="39"/>
      <c r="J19" s="39"/>
      <c r="K19" s="40"/>
    </row>
    <row r="20" spans="1:11" x14ac:dyDescent="0.25">
      <c r="A20" s="6">
        <v>6</v>
      </c>
      <c r="B20" s="11" t="s">
        <v>12</v>
      </c>
      <c r="C20" s="11" t="s">
        <v>13</v>
      </c>
      <c r="D20" s="13">
        <v>8</v>
      </c>
      <c r="E20" s="7" t="s">
        <v>100</v>
      </c>
      <c r="F20" s="38" t="s">
        <v>6</v>
      </c>
      <c r="G20" s="39"/>
      <c r="H20" s="39"/>
      <c r="I20" s="39"/>
      <c r="J20" s="39"/>
      <c r="K20" s="40"/>
    </row>
    <row r="21" spans="1:11" x14ac:dyDescent="0.25">
      <c r="A21" s="6">
        <v>7</v>
      </c>
      <c r="B21" s="11" t="s">
        <v>12</v>
      </c>
      <c r="C21" s="11" t="s">
        <v>14</v>
      </c>
      <c r="D21" s="13">
        <v>8</v>
      </c>
      <c r="E21" s="7" t="s">
        <v>101</v>
      </c>
      <c r="F21" s="38" t="s">
        <v>6</v>
      </c>
      <c r="G21" s="39"/>
      <c r="H21" s="39"/>
      <c r="I21" s="39"/>
      <c r="J21" s="39"/>
      <c r="K21" s="40"/>
    </row>
    <row r="22" spans="1:11" x14ac:dyDescent="0.25">
      <c r="A22" s="17"/>
      <c r="B22" s="14" t="s">
        <v>66</v>
      </c>
      <c r="C22" s="14">
        <v>8</v>
      </c>
      <c r="D22" s="15">
        <f>SUM(D14:D21)</f>
        <v>101</v>
      </c>
      <c r="E22" s="3"/>
      <c r="F22" s="38"/>
      <c r="G22" s="39"/>
      <c r="H22" s="39"/>
      <c r="I22" s="39"/>
      <c r="J22" s="39"/>
      <c r="K22" s="40"/>
    </row>
    <row r="23" spans="1:11" x14ac:dyDescent="0.25">
      <c r="A23" s="61" t="s">
        <v>24</v>
      </c>
      <c r="B23" s="61"/>
      <c r="C23" s="61"/>
      <c r="D23" s="61"/>
      <c r="E23" s="61"/>
      <c r="F23" s="61"/>
      <c r="G23" s="61"/>
      <c r="H23" s="61"/>
      <c r="I23" s="61"/>
      <c r="J23" s="61"/>
      <c r="K23" s="62"/>
    </row>
    <row r="24" spans="1:11" x14ac:dyDescent="0.25">
      <c r="A24" s="18"/>
      <c r="B24" s="11" t="s">
        <v>9</v>
      </c>
      <c r="C24" s="19"/>
      <c r="D24" s="13"/>
      <c r="E24" s="20"/>
      <c r="F24" s="58"/>
      <c r="G24" s="59"/>
      <c r="H24" s="59"/>
      <c r="I24" s="59"/>
      <c r="J24" s="59"/>
      <c r="K24" s="60"/>
    </row>
    <row r="25" spans="1:11" x14ac:dyDescent="0.25">
      <c r="A25" s="18">
        <v>1</v>
      </c>
      <c r="B25" s="11" t="s">
        <v>12</v>
      </c>
      <c r="C25" s="11">
        <v>85</v>
      </c>
      <c r="D25" s="13">
        <v>12</v>
      </c>
      <c r="E25" s="21" t="s">
        <v>102</v>
      </c>
      <c r="F25" s="38" t="s">
        <v>6</v>
      </c>
      <c r="G25" s="39"/>
      <c r="H25" s="39"/>
      <c r="I25" s="39"/>
      <c r="J25" s="39"/>
      <c r="K25" s="40"/>
    </row>
    <row r="26" spans="1:11" x14ac:dyDescent="0.25">
      <c r="A26" s="18">
        <v>2</v>
      </c>
      <c r="B26" s="11" t="s">
        <v>16</v>
      </c>
      <c r="C26" s="11" t="s">
        <v>17</v>
      </c>
      <c r="D26" s="13">
        <v>8</v>
      </c>
      <c r="E26" s="20" t="s">
        <v>103</v>
      </c>
      <c r="F26" s="38" t="s">
        <v>6</v>
      </c>
      <c r="G26" s="39"/>
      <c r="H26" s="39"/>
      <c r="I26" s="39"/>
      <c r="J26" s="39"/>
      <c r="K26" s="40"/>
    </row>
    <row r="27" spans="1:11" x14ac:dyDescent="0.25">
      <c r="A27" s="18">
        <v>3</v>
      </c>
      <c r="B27" s="11" t="s">
        <v>12</v>
      </c>
      <c r="C27" s="11" t="s">
        <v>18</v>
      </c>
      <c r="D27" s="13">
        <v>12</v>
      </c>
      <c r="E27" s="20" t="s">
        <v>104</v>
      </c>
      <c r="F27" s="38" t="s">
        <v>6</v>
      </c>
      <c r="G27" s="39"/>
      <c r="H27" s="39"/>
      <c r="I27" s="39"/>
      <c r="J27" s="39"/>
      <c r="K27" s="40"/>
    </row>
    <row r="28" spans="1:11" x14ac:dyDescent="0.25">
      <c r="A28" s="18">
        <v>4</v>
      </c>
      <c r="B28" s="11" t="s">
        <v>12</v>
      </c>
      <c r="C28" s="11">
        <v>91</v>
      </c>
      <c r="D28" s="13">
        <v>8</v>
      </c>
      <c r="E28" s="20" t="s">
        <v>105</v>
      </c>
      <c r="F28" s="38" t="s">
        <v>6</v>
      </c>
      <c r="G28" s="39"/>
      <c r="H28" s="39"/>
      <c r="I28" s="39"/>
      <c r="J28" s="39"/>
      <c r="K28" s="40"/>
    </row>
    <row r="29" spans="1:11" x14ac:dyDescent="0.25">
      <c r="A29" s="18">
        <v>5</v>
      </c>
      <c r="B29" s="11" t="s">
        <v>19</v>
      </c>
      <c r="C29" s="11">
        <v>62</v>
      </c>
      <c r="D29" s="13">
        <v>16</v>
      </c>
      <c r="E29" s="20" t="s">
        <v>106</v>
      </c>
      <c r="F29" s="38" t="s">
        <v>78</v>
      </c>
      <c r="G29" s="39"/>
      <c r="H29" s="39"/>
      <c r="I29" s="39"/>
      <c r="J29" s="39"/>
      <c r="K29" s="40"/>
    </row>
    <row r="30" spans="1:11" x14ac:dyDescent="0.25">
      <c r="A30" s="18">
        <v>6</v>
      </c>
      <c r="B30" s="11" t="s">
        <v>12</v>
      </c>
      <c r="C30" s="11" t="s">
        <v>20</v>
      </c>
      <c r="D30" s="13">
        <v>8</v>
      </c>
      <c r="E30" s="20" t="s">
        <v>107</v>
      </c>
      <c r="F30" s="38" t="s">
        <v>6</v>
      </c>
      <c r="G30" s="39"/>
      <c r="H30" s="39"/>
      <c r="I30" s="39"/>
      <c r="J30" s="39"/>
      <c r="K30" s="40"/>
    </row>
    <row r="31" spans="1:11" x14ac:dyDescent="0.25">
      <c r="A31" s="18">
        <v>7</v>
      </c>
      <c r="B31" s="11" t="s">
        <v>12</v>
      </c>
      <c r="C31" s="11" t="s">
        <v>21</v>
      </c>
      <c r="D31" s="13">
        <v>12</v>
      </c>
      <c r="E31" s="20" t="s">
        <v>108</v>
      </c>
      <c r="F31" s="38" t="s">
        <v>6</v>
      </c>
      <c r="G31" s="39"/>
      <c r="H31" s="39"/>
      <c r="I31" s="39"/>
      <c r="J31" s="39"/>
      <c r="K31" s="40"/>
    </row>
    <row r="32" spans="1:11" x14ac:dyDescent="0.25">
      <c r="A32" s="18">
        <v>8</v>
      </c>
      <c r="B32" s="11" t="s">
        <v>22</v>
      </c>
      <c r="C32" s="11">
        <v>48</v>
      </c>
      <c r="D32" s="13">
        <v>18</v>
      </c>
      <c r="E32" s="20" t="s">
        <v>109</v>
      </c>
      <c r="F32" s="38" t="s">
        <v>6</v>
      </c>
      <c r="G32" s="39"/>
      <c r="H32" s="39"/>
      <c r="I32" s="39"/>
      <c r="J32" s="39"/>
      <c r="K32" s="40"/>
    </row>
    <row r="33" spans="1:11" x14ac:dyDescent="0.25">
      <c r="A33" s="18">
        <v>9</v>
      </c>
      <c r="B33" s="11" t="s">
        <v>23</v>
      </c>
      <c r="C33" s="11">
        <v>27</v>
      </c>
      <c r="D33" s="13">
        <v>35</v>
      </c>
      <c r="E33" s="20" t="s">
        <v>110</v>
      </c>
      <c r="F33" s="38" t="s">
        <v>79</v>
      </c>
      <c r="G33" s="39"/>
      <c r="H33" s="39"/>
      <c r="I33" s="39"/>
      <c r="J33" s="39"/>
      <c r="K33" s="40"/>
    </row>
    <row r="34" spans="1:11" x14ac:dyDescent="0.25">
      <c r="A34" s="18"/>
      <c r="B34" s="12"/>
      <c r="C34" s="12"/>
      <c r="D34" s="13"/>
      <c r="E34" s="13"/>
      <c r="F34" s="58"/>
      <c r="G34" s="59"/>
      <c r="H34" s="59"/>
      <c r="I34" s="59"/>
      <c r="J34" s="59"/>
      <c r="K34" s="60"/>
    </row>
    <row r="35" spans="1:11" x14ac:dyDescent="0.25">
      <c r="A35" s="18"/>
      <c r="B35" s="14" t="s">
        <v>67</v>
      </c>
      <c r="C35" s="14">
        <v>9</v>
      </c>
      <c r="D35" s="15">
        <f>SUM(D25:D34)</f>
        <v>129</v>
      </c>
      <c r="E35" s="13"/>
      <c r="F35" s="58"/>
      <c r="G35" s="59"/>
      <c r="H35" s="59"/>
      <c r="I35" s="59"/>
      <c r="J35" s="59"/>
      <c r="K35" s="60"/>
    </row>
    <row r="36" spans="1:11" x14ac:dyDescent="0.25">
      <c r="A36" s="41" t="s">
        <v>28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5">
      <c r="A37" s="18"/>
      <c r="B37" s="11" t="s">
        <v>9</v>
      </c>
      <c r="C37" s="22"/>
      <c r="D37" s="13"/>
      <c r="E37" s="13"/>
      <c r="F37" s="42"/>
      <c r="G37" s="43"/>
      <c r="H37" s="43"/>
      <c r="I37" s="43"/>
      <c r="J37" s="43"/>
      <c r="K37" s="44"/>
    </row>
    <row r="38" spans="1:11" x14ac:dyDescent="0.25">
      <c r="A38" s="18">
        <v>1</v>
      </c>
      <c r="B38" s="11" t="s">
        <v>16</v>
      </c>
      <c r="C38" s="11">
        <v>25</v>
      </c>
      <c r="D38" s="11">
        <v>35</v>
      </c>
      <c r="E38" s="20" t="s">
        <v>111</v>
      </c>
      <c r="F38" s="38" t="s">
        <v>6</v>
      </c>
      <c r="G38" s="39"/>
      <c r="H38" s="39"/>
      <c r="I38" s="39"/>
      <c r="J38" s="39"/>
      <c r="K38" s="40"/>
    </row>
    <row r="39" spans="1:11" x14ac:dyDescent="0.25">
      <c r="A39" s="18">
        <v>2</v>
      </c>
      <c r="B39" s="11" t="s">
        <v>16</v>
      </c>
      <c r="C39" s="11">
        <v>36</v>
      </c>
      <c r="D39" s="11">
        <v>4</v>
      </c>
      <c r="E39" s="20" t="s">
        <v>112</v>
      </c>
      <c r="F39" s="38" t="s">
        <v>6</v>
      </c>
      <c r="G39" s="39"/>
      <c r="H39" s="39"/>
      <c r="I39" s="39"/>
      <c r="J39" s="39"/>
      <c r="K39" s="40"/>
    </row>
    <row r="40" spans="1:11" x14ac:dyDescent="0.25">
      <c r="A40" s="18">
        <v>3</v>
      </c>
      <c r="B40" s="11" t="s">
        <v>12</v>
      </c>
      <c r="C40" s="11">
        <v>87</v>
      </c>
      <c r="D40" s="11">
        <v>12</v>
      </c>
      <c r="E40" s="20" t="s">
        <v>113</v>
      </c>
      <c r="F40" s="38" t="s">
        <v>6</v>
      </c>
      <c r="G40" s="39"/>
      <c r="H40" s="39"/>
      <c r="I40" s="39"/>
      <c r="J40" s="39"/>
      <c r="K40" s="40"/>
    </row>
    <row r="41" spans="1:11" x14ac:dyDescent="0.25">
      <c r="A41" s="18">
        <v>4</v>
      </c>
      <c r="B41" s="11" t="s">
        <v>25</v>
      </c>
      <c r="C41" s="11">
        <v>1</v>
      </c>
      <c r="D41" s="11">
        <v>8</v>
      </c>
      <c r="E41" s="20" t="s">
        <v>114</v>
      </c>
      <c r="F41" s="38" t="s">
        <v>6</v>
      </c>
      <c r="G41" s="39"/>
      <c r="H41" s="39"/>
      <c r="I41" s="39"/>
      <c r="J41" s="39"/>
      <c r="K41" s="40"/>
    </row>
    <row r="42" spans="1:11" x14ac:dyDescent="0.25">
      <c r="A42" s="18">
        <v>5</v>
      </c>
      <c r="B42" s="11" t="s">
        <v>23</v>
      </c>
      <c r="C42" s="11">
        <v>96</v>
      </c>
      <c r="D42" s="11">
        <v>16</v>
      </c>
      <c r="E42" s="20" t="s">
        <v>115</v>
      </c>
      <c r="F42" s="38" t="s">
        <v>6</v>
      </c>
      <c r="G42" s="39"/>
      <c r="H42" s="39"/>
      <c r="I42" s="39"/>
      <c r="J42" s="39"/>
      <c r="K42" s="40"/>
    </row>
    <row r="43" spans="1:11" x14ac:dyDescent="0.25">
      <c r="A43" s="18">
        <v>6</v>
      </c>
      <c r="B43" s="11" t="s">
        <v>19</v>
      </c>
      <c r="C43" s="11">
        <v>44</v>
      </c>
      <c r="D43" s="11">
        <v>12</v>
      </c>
      <c r="E43" s="20" t="s">
        <v>116</v>
      </c>
      <c r="F43" s="38" t="s">
        <v>6</v>
      </c>
      <c r="G43" s="39"/>
      <c r="H43" s="39"/>
      <c r="I43" s="39"/>
      <c r="J43" s="39"/>
      <c r="K43" s="40"/>
    </row>
    <row r="44" spans="1:11" x14ac:dyDescent="0.25">
      <c r="A44" s="18">
        <v>7</v>
      </c>
      <c r="B44" s="11" t="s">
        <v>26</v>
      </c>
      <c r="C44" s="11">
        <v>25</v>
      </c>
      <c r="D44" s="11">
        <v>18</v>
      </c>
      <c r="E44" s="20" t="s">
        <v>117</v>
      </c>
      <c r="F44" s="38" t="s">
        <v>6</v>
      </c>
      <c r="G44" s="39"/>
      <c r="H44" s="39"/>
      <c r="I44" s="39"/>
      <c r="J44" s="39"/>
      <c r="K44" s="40"/>
    </row>
    <row r="45" spans="1:11" x14ac:dyDescent="0.25">
      <c r="A45" s="18">
        <v>8</v>
      </c>
      <c r="B45" s="11" t="s">
        <v>23</v>
      </c>
      <c r="C45" s="11" t="s">
        <v>27</v>
      </c>
      <c r="D45" s="11">
        <v>8</v>
      </c>
      <c r="E45" s="20" t="s">
        <v>118</v>
      </c>
      <c r="F45" s="38" t="s">
        <v>6</v>
      </c>
      <c r="G45" s="39"/>
      <c r="H45" s="39"/>
      <c r="I45" s="39"/>
      <c r="J45" s="39"/>
      <c r="K45" s="40"/>
    </row>
    <row r="46" spans="1:11" x14ac:dyDescent="0.25">
      <c r="A46" s="18">
        <v>9</v>
      </c>
      <c r="B46" s="11" t="s">
        <v>23</v>
      </c>
      <c r="C46" s="11">
        <v>98</v>
      </c>
      <c r="D46" s="11">
        <v>8</v>
      </c>
      <c r="E46" s="20" t="s">
        <v>119</v>
      </c>
      <c r="F46" s="38" t="s">
        <v>6</v>
      </c>
      <c r="G46" s="39"/>
      <c r="H46" s="39"/>
      <c r="I46" s="39"/>
      <c r="J46" s="39"/>
      <c r="K46" s="40"/>
    </row>
    <row r="47" spans="1:11" x14ac:dyDescent="0.25">
      <c r="A47" s="18"/>
      <c r="B47" s="11"/>
      <c r="C47" s="11"/>
      <c r="D47" s="11"/>
      <c r="E47" s="20"/>
      <c r="F47" s="42"/>
      <c r="G47" s="43"/>
      <c r="H47" s="43"/>
      <c r="I47" s="43"/>
      <c r="J47" s="43"/>
      <c r="K47" s="44"/>
    </row>
    <row r="48" spans="1:11" x14ac:dyDescent="0.25">
      <c r="A48" s="18"/>
      <c r="B48" s="14" t="s">
        <v>68</v>
      </c>
      <c r="C48" s="14">
        <v>9</v>
      </c>
      <c r="D48" s="15">
        <f>SUM(D38:D47)</f>
        <v>121</v>
      </c>
      <c r="E48" s="13"/>
      <c r="F48" s="42"/>
      <c r="G48" s="43"/>
      <c r="H48" s="43"/>
      <c r="I48" s="43"/>
      <c r="J48" s="43"/>
      <c r="K48" s="44"/>
    </row>
    <row r="49" spans="1:11" x14ac:dyDescent="0.25">
      <c r="A49" s="41" t="s">
        <v>32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1:11" x14ac:dyDescent="0.25">
      <c r="A50" s="18"/>
      <c r="B50" s="23" t="s">
        <v>9</v>
      </c>
      <c r="C50" s="24"/>
      <c r="D50" s="25"/>
      <c r="E50" s="25"/>
      <c r="F50" s="45"/>
      <c r="G50" s="46"/>
      <c r="H50" s="46"/>
      <c r="I50" s="46"/>
      <c r="J50" s="46"/>
      <c r="K50" s="47"/>
    </row>
    <row r="51" spans="1:11" x14ac:dyDescent="0.25">
      <c r="A51" s="18">
        <v>1</v>
      </c>
      <c r="B51" s="11" t="s">
        <v>23</v>
      </c>
      <c r="C51" s="11">
        <v>33</v>
      </c>
      <c r="D51" s="13">
        <v>16</v>
      </c>
      <c r="E51" s="20" t="s">
        <v>120</v>
      </c>
      <c r="F51" s="38" t="s">
        <v>6</v>
      </c>
      <c r="G51" s="39"/>
      <c r="H51" s="39"/>
      <c r="I51" s="39"/>
      <c r="J51" s="39"/>
      <c r="K51" s="40"/>
    </row>
    <row r="52" spans="1:11" x14ac:dyDescent="0.25">
      <c r="A52" s="18">
        <v>2</v>
      </c>
      <c r="B52" s="11" t="s">
        <v>22</v>
      </c>
      <c r="C52" s="11">
        <v>24</v>
      </c>
      <c r="D52" s="13">
        <v>12</v>
      </c>
      <c r="E52" s="20" t="s">
        <v>121</v>
      </c>
      <c r="F52" s="38" t="s">
        <v>79</v>
      </c>
      <c r="G52" s="39"/>
      <c r="H52" s="39"/>
      <c r="I52" s="39"/>
      <c r="J52" s="39"/>
      <c r="K52" s="40"/>
    </row>
    <row r="53" spans="1:11" x14ac:dyDescent="0.25">
      <c r="A53" s="18">
        <v>3</v>
      </c>
      <c r="B53" s="11" t="s">
        <v>16</v>
      </c>
      <c r="C53" s="11">
        <v>23</v>
      </c>
      <c r="D53" s="13">
        <v>36</v>
      </c>
      <c r="E53" s="20" t="s">
        <v>122</v>
      </c>
      <c r="F53" s="38" t="s">
        <v>6</v>
      </c>
      <c r="G53" s="39"/>
      <c r="H53" s="39"/>
      <c r="I53" s="39"/>
      <c r="J53" s="39"/>
      <c r="K53" s="40"/>
    </row>
    <row r="54" spans="1:11" x14ac:dyDescent="0.25">
      <c r="A54" s="18">
        <v>4</v>
      </c>
      <c r="B54" s="11" t="s">
        <v>29</v>
      </c>
      <c r="C54" s="64" t="s">
        <v>30</v>
      </c>
      <c r="D54" s="13">
        <v>30</v>
      </c>
      <c r="E54" s="20" t="s">
        <v>123</v>
      </c>
      <c r="F54" s="38" t="s">
        <v>6</v>
      </c>
      <c r="G54" s="39"/>
      <c r="H54" s="39"/>
      <c r="I54" s="39"/>
      <c r="J54" s="39"/>
      <c r="K54" s="40"/>
    </row>
    <row r="55" spans="1:11" x14ac:dyDescent="0.25">
      <c r="A55" s="18">
        <v>5</v>
      </c>
      <c r="B55" s="11" t="s">
        <v>12</v>
      </c>
      <c r="C55" s="64" t="s">
        <v>31</v>
      </c>
      <c r="D55" s="13">
        <v>36</v>
      </c>
      <c r="E55" s="20" t="s">
        <v>124</v>
      </c>
      <c r="F55" s="38" t="s">
        <v>6</v>
      </c>
      <c r="G55" s="39"/>
      <c r="H55" s="39"/>
      <c r="I55" s="39"/>
      <c r="J55" s="39"/>
      <c r="K55" s="40"/>
    </row>
    <row r="56" spans="1:11" x14ac:dyDescent="0.25">
      <c r="A56" s="18"/>
      <c r="B56" s="11"/>
      <c r="C56" s="11"/>
      <c r="D56" s="13"/>
      <c r="E56" s="20"/>
      <c r="F56" s="42"/>
      <c r="G56" s="43"/>
      <c r="H56" s="43"/>
      <c r="I56" s="43"/>
      <c r="J56" s="43"/>
      <c r="K56" s="44"/>
    </row>
    <row r="57" spans="1:11" x14ac:dyDescent="0.25">
      <c r="A57" s="18"/>
      <c r="B57" s="14" t="s">
        <v>69</v>
      </c>
      <c r="C57" s="14">
        <v>5</v>
      </c>
      <c r="D57" s="15">
        <f>SUM(D51:D56)</f>
        <v>130</v>
      </c>
      <c r="E57" s="13"/>
      <c r="F57" s="42"/>
      <c r="G57" s="43"/>
      <c r="H57" s="43"/>
      <c r="I57" s="43"/>
      <c r="J57" s="43"/>
      <c r="K57" s="44"/>
    </row>
    <row r="58" spans="1:11" x14ac:dyDescent="0.25">
      <c r="A58" s="41" t="s">
        <v>34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</row>
    <row r="59" spans="1:11" x14ac:dyDescent="0.25">
      <c r="A59" s="18"/>
      <c r="B59" s="23" t="s">
        <v>9</v>
      </c>
      <c r="C59" s="26"/>
      <c r="D59" s="25"/>
      <c r="E59" s="25"/>
      <c r="F59" s="45"/>
      <c r="G59" s="46"/>
      <c r="H59" s="46"/>
      <c r="I59" s="46"/>
      <c r="J59" s="46"/>
      <c r="K59" s="47"/>
    </row>
    <row r="60" spans="1:11" x14ac:dyDescent="0.25">
      <c r="A60" s="18">
        <v>1</v>
      </c>
      <c r="B60" s="11" t="s">
        <v>15</v>
      </c>
      <c r="C60" s="11">
        <v>112</v>
      </c>
      <c r="D60" s="13">
        <v>12</v>
      </c>
      <c r="E60" s="20" t="s">
        <v>125</v>
      </c>
      <c r="F60" s="38" t="s">
        <v>6</v>
      </c>
      <c r="G60" s="39"/>
      <c r="H60" s="39"/>
      <c r="I60" s="39"/>
      <c r="J60" s="39"/>
      <c r="K60" s="40"/>
    </row>
    <row r="61" spans="1:11" x14ac:dyDescent="0.25">
      <c r="A61" s="18">
        <v>2</v>
      </c>
      <c r="B61" s="11" t="s">
        <v>15</v>
      </c>
      <c r="C61" s="11">
        <v>110</v>
      </c>
      <c r="D61" s="13">
        <v>12</v>
      </c>
      <c r="E61" s="20" t="s">
        <v>84</v>
      </c>
      <c r="F61" s="38" t="s">
        <v>6</v>
      </c>
      <c r="G61" s="39"/>
      <c r="H61" s="39"/>
      <c r="I61" s="39"/>
      <c r="J61" s="39"/>
      <c r="K61" s="40"/>
    </row>
    <row r="62" spans="1:11" x14ac:dyDescent="0.25">
      <c r="A62" s="18">
        <v>3</v>
      </c>
      <c r="B62" s="11" t="s">
        <v>15</v>
      </c>
      <c r="C62" s="11">
        <v>108</v>
      </c>
      <c r="D62" s="13">
        <v>12</v>
      </c>
      <c r="E62" s="20" t="s">
        <v>126</v>
      </c>
      <c r="F62" s="38" t="s">
        <v>6</v>
      </c>
      <c r="G62" s="39"/>
      <c r="H62" s="39"/>
      <c r="I62" s="39"/>
      <c r="J62" s="39"/>
      <c r="K62" s="40"/>
    </row>
    <row r="63" spans="1:11" x14ac:dyDescent="0.25">
      <c r="A63" s="18">
        <v>4</v>
      </c>
      <c r="B63" s="11" t="s">
        <v>15</v>
      </c>
      <c r="C63" s="11">
        <v>104</v>
      </c>
      <c r="D63" s="13">
        <v>12</v>
      </c>
      <c r="E63" s="20" t="s">
        <v>127</v>
      </c>
      <c r="F63" s="38" t="s">
        <v>6</v>
      </c>
      <c r="G63" s="39"/>
      <c r="H63" s="39"/>
      <c r="I63" s="39"/>
      <c r="J63" s="39"/>
      <c r="K63" s="40"/>
    </row>
    <row r="64" spans="1:11" x14ac:dyDescent="0.25">
      <c r="A64" s="18">
        <v>5</v>
      </c>
      <c r="B64" s="11" t="s">
        <v>15</v>
      </c>
      <c r="C64" s="11">
        <v>102</v>
      </c>
      <c r="D64" s="13">
        <v>12</v>
      </c>
      <c r="E64" s="20" t="s">
        <v>128</v>
      </c>
      <c r="F64" s="38" t="s">
        <v>6</v>
      </c>
      <c r="G64" s="39"/>
      <c r="H64" s="39"/>
      <c r="I64" s="39"/>
      <c r="J64" s="39"/>
      <c r="K64" s="40"/>
    </row>
    <row r="65" spans="1:11" x14ac:dyDescent="0.25">
      <c r="A65" s="18">
        <v>6</v>
      </c>
      <c r="B65" s="11" t="s">
        <v>15</v>
      </c>
      <c r="C65" s="11">
        <v>73</v>
      </c>
      <c r="D65" s="13">
        <v>12</v>
      </c>
      <c r="E65" s="20" t="s">
        <v>129</v>
      </c>
      <c r="F65" s="38" t="s">
        <v>6</v>
      </c>
      <c r="G65" s="39"/>
      <c r="H65" s="39"/>
      <c r="I65" s="39"/>
      <c r="J65" s="39"/>
      <c r="K65" s="40"/>
    </row>
    <row r="66" spans="1:11" x14ac:dyDescent="0.25">
      <c r="A66" s="18">
        <v>7</v>
      </c>
      <c r="B66" s="11" t="s">
        <v>16</v>
      </c>
      <c r="C66" s="11">
        <v>28</v>
      </c>
      <c r="D66" s="13">
        <v>36</v>
      </c>
      <c r="E66" s="20" t="s">
        <v>131</v>
      </c>
      <c r="F66" s="38" t="s">
        <v>6</v>
      </c>
      <c r="G66" s="39"/>
      <c r="H66" s="39"/>
      <c r="I66" s="39"/>
      <c r="J66" s="39"/>
      <c r="K66" s="40"/>
    </row>
    <row r="67" spans="1:11" x14ac:dyDescent="0.25">
      <c r="A67" s="18">
        <v>8</v>
      </c>
      <c r="B67" s="11" t="s">
        <v>33</v>
      </c>
      <c r="C67" s="11">
        <v>4</v>
      </c>
      <c r="D67" s="13">
        <v>8</v>
      </c>
      <c r="E67" s="20" t="s">
        <v>130</v>
      </c>
      <c r="F67" s="38" t="s">
        <v>6</v>
      </c>
      <c r="G67" s="39"/>
      <c r="H67" s="39"/>
      <c r="I67" s="39"/>
      <c r="J67" s="39"/>
      <c r="K67" s="40"/>
    </row>
    <row r="68" spans="1:11" x14ac:dyDescent="0.25">
      <c r="A68" s="18">
        <v>9</v>
      </c>
      <c r="B68" s="11" t="s">
        <v>33</v>
      </c>
      <c r="C68" s="11">
        <v>45</v>
      </c>
      <c r="D68" s="13">
        <v>18</v>
      </c>
      <c r="E68" s="20" t="s">
        <v>132</v>
      </c>
      <c r="F68" s="38" t="s">
        <v>6</v>
      </c>
      <c r="G68" s="39"/>
      <c r="H68" s="39"/>
      <c r="I68" s="39"/>
      <c r="J68" s="39"/>
      <c r="K68" s="40"/>
    </row>
    <row r="69" spans="1:11" x14ac:dyDescent="0.25">
      <c r="A69" s="18">
        <v>10</v>
      </c>
      <c r="B69" s="11" t="s">
        <v>33</v>
      </c>
      <c r="C69" s="11">
        <v>52</v>
      </c>
      <c r="D69" s="13">
        <v>18</v>
      </c>
      <c r="E69" s="20" t="s">
        <v>133</v>
      </c>
      <c r="F69" s="38" t="s">
        <v>6</v>
      </c>
      <c r="G69" s="39"/>
      <c r="H69" s="39"/>
      <c r="I69" s="39"/>
      <c r="J69" s="39"/>
      <c r="K69" s="40"/>
    </row>
    <row r="70" spans="1:11" x14ac:dyDescent="0.25">
      <c r="A70" s="18"/>
      <c r="B70" s="11"/>
      <c r="C70" s="11"/>
      <c r="D70" s="13"/>
      <c r="E70" s="20"/>
      <c r="F70" s="42"/>
      <c r="G70" s="43"/>
      <c r="H70" s="43"/>
      <c r="I70" s="43"/>
      <c r="J70" s="43"/>
      <c r="K70" s="44"/>
    </row>
    <row r="71" spans="1:11" x14ac:dyDescent="0.25">
      <c r="A71" s="18"/>
      <c r="B71" s="14" t="s">
        <v>70</v>
      </c>
      <c r="C71" s="14">
        <v>10</v>
      </c>
      <c r="D71" s="15">
        <f>SUM(D60:D70)</f>
        <v>152</v>
      </c>
      <c r="E71" s="13"/>
      <c r="F71" s="42"/>
      <c r="G71" s="43"/>
      <c r="H71" s="43"/>
      <c r="I71" s="43"/>
      <c r="J71" s="43"/>
      <c r="K71" s="44"/>
    </row>
    <row r="72" spans="1:11" x14ac:dyDescent="0.25">
      <c r="A72" s="41" t="s">
        <v>43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</row>
    <row r="73" spans="1:11" x14ac:dyDescent="0.25">
      <c r="A73" s="18"/>
      <c r="B73" s="23" t="s">
        <v>9</v>
      </c>
      <c r="C73" s="26"/>
      <c r="D73" s="25"/>
      <c r="E73" s="25"/>
      <c r="F73" s="45"/>
      <c r="G73" s="46"/>
      <c r="H73" s="46"/>
      <c r="I73" s="46"/>
      <c r="J73" s="46"/>
      <c r="K73" s="47"/>
    </row>
    <row r="74" spans="1:11" x14ac:dyDescent="0.25">
      <c r="A74" s="18">
        <v>1</v>
      </c>
      <c r="B74" s="11" t="s">
        <v>12</v>
      </c>
      <c r="C74" s="11" t="s">
        <v>35</v>
      </c>
      <c r="D74" s="13">
        <v>12</v>
      </c>
      <c r="E74" s="20" t="s">
        <v>134</v>
      </c>
      <c r="F74" s="38" t="s">
        <v>6</v>
      </c>
      <c r="G74" s="39"/>
      <c r="H74" s="39"/>
      <c r="I74" s="39"/>
      <c r="J74" s="39"/>
      <c r="K74" s="40"/>
    </row>
    <row r="75" spans="1:11" x14ac:dyDescent="0.25">
      <c r="A75" s="18">
        <v>2</v>
      </c>
      <c r="B75" s="11" t="s">
        <v>12</v>
      </c>
      <c r="C75" s="11" t="s">
        <v>36</v>
      </c>
      <c r="D75" s="13">
        <v>16</v>
      </c>
      <c r="E75" s="20" t="s">
        <v>135</v>
      </c>
      <c r="F75" s="38" t="s">
        <v>6</v>
      </c>
      <c r="G75" s="39"/>
      <c r="H75" s="39"/>
      <c r="I75" s="39"/>
      <c r="J75" s="39"/>
      <c r="K75" s="40"/>
    </row>
    <row r="76" spans="1:11" x14ac:dyDescent="0.25">
      <c r="A76" s="18">
        <v>3</v>
      </c>
      <c r="B76" s="11" t="s">
        <v>12</v>
      </c>
      <c r="C76" s="11" t="s">
        <v>37</v>
      </c>
      <c r="D76" s="13">
        <v>7</v>
      </c>
      <c r="E76" s="20" t="s">
        <v>136</v>
      </c>
      <c r="F76" s="38" t="s">
        <v>6</v>
      </c>
      <c r="G76" s="39"/>
      <c r="H76" s="39"/>
      <c r="I76" s="39"/>
      <c r="J76" s="39"/>
      <c r="K76" s="40"/>
    </row>
    <row r="77" spans="1:11" x14ac:dyDescent="0.25">
      <c r="A77" s="18">
        <v>4</v>
      </c>
      <c r="B77" s="11" t="s">
        <v>12</v>
      </c>
      <c r="C77" s="11" t="s">
        <v>38</v>
      </c>
      <c r="D77" s="13">
        <v>12</v>
      </c>
      <c r="E77" s="20" t="s">
        <v>137</v>
      </c>
      <c r="F77" s="38" t="s">
        <v>6</v>
      </c>
      <c r="G77" s="39"/>
      <c r="H77" s="39"/>
      <c r="I77" s="39"/>
      <c r="J77" s="39"/>
      <c r="K77" s="40"/>
    </row>
    <row r="78" spans="1:11" x14ac:dyDescent="0.25">
      <c r="A78" s="18">
        <v>5</v>
      </c>
      <c r="B78" s="11" t="s">
        <v>12</v>
      </c>
      <c r="C78" s="11" t="s">
        <v>39</v>
      </c>
      <c r="D78" s="13">
        <v>16</v>
      </c>
      <c r="E78" s="20" t="s">
        <v>138</v>
      </c>
      <c r="F78" s="38" t="s">
        <v>6</v>
      </c>
      <c r="G78" s="39"/>
      <c r="H78" s="39"/>
      <c r="I78" s="39"/>
      <c r="J78" s="39"/>
      <c r="K78" s="40"/>
    </row>
    <row r="79" spans="1:11" x14ac:dyDescent="0.25">
      <c r="A79" s="18">
        <v>6</v>
      </c>
      <c r="B79" s="11" t="s">
        <v>40</v>
      </c>
      <c r="C79" s="11">
        <v>2</v>
      </c>
      <c r="D79" s="13">
        <v>16</v>
      </c>
      <c r="E79" s="20" t="s">
        <v>139</v>
      </c>
      <c r="F79" s="38" t="s">
        <v>6</v>
      </c>
      <c r="G79" s="39"/>
      <c r="H79" s="39"/>
      <c r="I79" s="39"/>
      <c r="J79" s="39"/>
      <c r="K79" s="40"/>
    </row>
    <row r="80" spans="1:11" x14ac:dyDescent="0.25">
      <c r="A80" s="18">
        <v>7</v>
      </c>
      <c r="B80" s="11" t="s">
        <v>33</v>
      </c>
      <c r="C80" s="11">
        <v>56</v>
      </c>
      <c r="D80" s="13">
        <v>4</v>
      </c>
      <c r="E80" s="20" t="s">
        <v>140</v>
      </c>
      <c r="F80" s="38" t="s">
        <v>6</v>
      </c>
      <c r="G80" s="39"/>
      <c r="H80" s="39"/>
      <c r="I80" s="39"/>
      <c r="J80" s="39"/>
      <c r="K80" s="40"/>
    </row>
    <row r="81" spans="1:11" x14ac:dyDescent="0.25">
      <c r="A81" s="18">
        <v>8</v>
      </c>
      <c r="B81" s="11" t="s">
        <v>33</v>
      </c>
      <c r="C81" s="11">
        <v>24</v>
      </c>
      <c r="D81" s="13">
        <v>18</v>
      </c>
      <c r="E81" s="20" t="s">
        <v>141</v>
      </c>
      <c r="F81" s="38" t="s">
        <v>6</v>
      </c>
      <c r="G81" s="39"/>
      <c r="H81" s="39"/>
      <c r="I81" s="39"/>
      <c r="J81" s="39"/>
      <c r="K81" s="40"/>
    </row>
    <row r="82" spans="1:11" x14ac:dyDescent="0.25">
      <c r="A82" s="18"/>
      <c r="B82" s="11" t="s">
        <v>9</v>
      </c>
      <c r="C82" s="11"/>
      <c r="D82" s="13"/>
      <c r="E82" s="20"/>
      <c r="F82" s="38"/>
      <c r="G82" s="39"/>
      <c r="H82" s="39"/>
      <c r="I82" s="39"/>
      <c r="J82" s="39"/>
      <c r="K82" s="40"/>
    </row>
    <row r="83" spans="1:11" x14ac:dyDescent="0.25">
      <c r="A83" s="18">
        <v>9</v>
      </c>
      <c r="B83" s="11" t="s">
        <v>41</v>
      </c>
      <c r="C83" s="11" t="s">
        <v>42</v>
      </c>
      <c r="D83" s="13">
        <v>16</v>
      </c>
      <c r="E83" s="20" t="s">
        <v>142</v>
      </c>
      <c r="F83" s="38" t="s">
        <v>6</v>
      </c>
      <c r="G83" s="39"/>
      <c r="H83" s="39"/>
      <c r="I83" s="39"/>
      <c r="J83" s="39"/>
      <c r="K83" s="40"/>
    </row>
    <row r="84" spans="1:11" x14ac:dyDescent="0.25">
      <c r="A84" s="18"/>
      <c r="B84" s="11"/>
      <c r="C84" s="11"/>
      <c r="D84" s="13"/>
      <c r="E84" s="20"/>
      <c r="F84" s="42"/>
      <c r="G84" s="43"/>
      <c r="H84" s="43"/>
      <c r="I84" s="43"/>
      <c r="J84" s="43"/>
      <c r="K84" s="44"/>
    </row>
    <row r="85" spans="1:11" x14ac:dyDescent="0.25">
      <c r="A85" s="18"/>
      <c r="B85" s="14" t="s">
        <v>71</v>
      </c>
      <c r="C85" s="14">
        <v>9</v>
      </c>
      <c r="D85" s="15">
        <f>SUM(D74:D84)</f>
        <v>117</v>
      </c>
      <c r="E85" s="13"/>
      <c r="F85" s="42"/>
      <c r="G85" s="43"/>
      <c r="H85" s="43"/>
      <c r="I85" s="43"/>
      <c r="J85" s="43"/>
      <c r="K85" s="44"/>
    </row>
    <row r="86" spans="1:11" x14ac:dyDescent="0.25">
      <c r="A86" s="41" t="s">
        <v>46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1:11" x14ac:dyDescent="0.25">
      <c r="A87" s="18"/>
      <c r="B87" s="23" t="s">
        <v>9</v>
      </c>
      <c r="C87" s="26"/>
      <c r="D87" s="25"/>
      <c r="E87" s="25"/>
      <c r="F87" s="45"/>
      <c r="G87" s="46"/>
      <c r="H87" s="46"/>
      <c r="I87" s="46"/>
      <c r="J87" s="46"/>
      <c r="K87" s="47"/>
    </row>
    <row r="88" spans="1:11" x14ac:dyDescent="0.25">
      <c r="A88" s="18">
        <v>1</v>
      </c>
      <c r="B88" s="11" t="s">
        <v>12</v>
      </c>
      <c r="C88" s="64" t="s">
        <v>44</v>
      </c>
      <c r="D88" s="13">
        <v>36</v>
      </c>
      <c r="E88" s="20" t="s">
        <v>143</v>
      </c>
      <c r="F88" s="38" t="s">
        <v>6</v>
      </c>
      <c r="G88" s="39"/>
      <c r="H88" s="39"/>
      <c r="I88" s="39"/>
      <c r="J88" s="39"/>
      <c r="K88" s="40"/>
    </row>
    <row r="89" spans="1:11" x14ac:dyDescent="0.25">
      <c r="A89" s="18">
        <v>2</v>
      </c>
      <c r="B89" s="11" t="s">
        <v>153</v>
      </c>
      <c r="C89" s="11">
        <v>4</v>
      </c>
      <c r="D89" s="13">
        <v>18</v>
      </c>
      <c r="E89" s="20" t="s">
        <v>144</v>
      </c>
      <c r="F89" s="38" t="s">
        <v>80</v>
      </c>
      <c r="G89" s="39"/>
      <c r="H89" s="39"/>
      <c r="I89" s="39"/>
      <c r="J89" s="39"/>
      <c r="K89" s="40"/>
    </row>
    <row r="90" spans="1:11" x14ac:dyDescent="0.25">
      <c r="A90" s="18">
        <v>3</v>
      </c>
      <c r="B90" s="11" t="s">
        <v>12</v>
      </c>
      <c r="C90" s="11">
        <v>81</v>
      </c>
      <c r="D90" s="13">
        <v>12</v>
      </c>
      <c r="E90" s="20" t="s">
        <v>145</v>
      </c>
      <c r="F90" s="38" t="s">
        <v>6</v>
      </c>
      <c r="G90" s="39"/>
      <c r="H90" s="39"/>
      <c r="I90" s="39"/>
      <c r="J90" s="39"/>
      <c r="K90" s="40"/>
    </row>
    <row r="91" spans="1:11" x14ac:dyDescent="0.25">
      <c r="A91" s="18">
        <v>4</v>
      </c>
      <c r="B91" s="11" t="s">
        <v>12</v>
      </c>
      <c r="C91" s="11" t="s">
        <v>45</v>
      </c>
      <c r="D91" s="13">
        <v>8</v>
      </c>
      <c r="E91" s="20" t="s">
        <v>146</v>
      </c>
      <c r="F91" s="38" t="s">
        <v>6</v>
      </c>
      <c r="G91" s="39"/>
      <c r="H91" s="39"/>
      <c r="I91" s="39"/>
      <c r="J91" s="39"/>
      <c r="K91" s="40"/>
    </row>
    <row r="92" spans="1:11" x14ac:dyDescent="0.25">
      <c r="A92" s="18">
        <v>5</v>
      </c>
      <c r="B92" s="11" t="s">
        <v>12</v>
      </c>
      <c r="C92" s="11">
        <v>83</v>
      </c>
      <c r="D92" s="13">
        <v>22</v>
      </c>
      <c r="E92" s="20" t="s">
        <v>147</v>
      </c>
      <c r="F92" s="38" t="s">
        <v>6</v>
      </c>
      <c r="G92" s="39"/>
      <c r="H92" s="39"/>
      <c r="I92" s="39"/>
      <c r="J92" s="39"/>
      <c r="K92" s="40"/>
    </row>
    <row r="93" spans="1:11" x14ac:dyDescent="0.25">
      <c r="A93" s="18">
        <v>6</v>
      </c>
      <c r="B93" s="11" t="s">
        <v>12</v>
      </c>
      <c r="C93" s="11">
        <v>70</v>
      </c>
      <c r="D93" s="13">
        <v>18</v>
      </c>
      <c r="E93" s="20" t="s">
        <v>148</v>
      </c>
      <c r="F93" s="38" t="s">
        <v>79</v>
      </c>
      <c r="G93" s="39"/>
      <c r="H93" s="39"/>
      <c r="I93" s="39"/>
      <c r="J93" s="39"/>
      <c r="K93" s="40"/>
    </row>
    <row r="94" spans="1:11" x14ac:dyDescent="0.25">
      <c r="A94" s="18">
        <v>7</v>
      </c>
      <c r="B94" s="11" t="s">
        <v>12</v>
      </c>
      <c r="C94" s="11">
        <v>75</v>
      </c>
      <c r="D94" s="13">
        <v>10</v>
      </c>
      <c r="E94" s="20" t="s">
        <v>149</v>
      </c>
      <c r="F94" s="38" t="s">
        <v>6</v>
      </c>
      <c r="G94" s="39"/>
      <c r="H94" s="39"/>
      <c r="I94" s="39"/>
      <c r="J94" s="39"/>
      <c r="K94" s="40"/>
    </row>
    <row r="95" spans="1:11" x14ac:dyDescent="0.25">
      <c r="A95" s="18">
        <v>8</v>
      </c>
      <c r="B95" s="11" t="s">
        <v>150</v>
      </c>
      <c r="C95" s="11" t="s">
        <v>151</v>
      </c>
      <c r="D95" s="13">
        <v>42</v>
      </c>
      <c r="E95" s="20" t="s">
        <v>152</v>
      </c>
      <c r="F95" s="38" t="s">
        <v>6</v>
      </c>
      <c r="G95" s="39"/>
      <c r="H95" s="39"/>
      <c r="I95" s="39"/>
      <c r="J95" s="39"/>
      <c r="K95" s="40"/>
    </row>
    <row r="96" spans="1:11" x14ac:dyDescent="0.25">
      <c r="A96" s="18"/>
      <c r="B96" s="11"/>
      <c r="C96" s="11"/>
      <c r="D96" s="13"/>
      <c r="E96" s="20"/>
      <c r="F96" s="42"/>
      <c r="G96" s="43"/>
      <c r="H96" s="43"/>
      <c r="I96" s="43"/>
      <c r="J96" s="43"/>
      <c r="K96" s="44"/>
    </row>
    <row r="97" spans="1:11" x14ac:dyDescent="0.25">
      <c r="A97" s="18"/>
      <c r="B97" s="14" t="s">
        <v>72</v>
      </c>
      <c r="C97" s="14">
        <v>7</v>
      </c>
      <c r="D97" s="15">
        <f>SUM(D88:D96)</f>
        <v>166</v>
      </c>
      <c r="E97" s="13"/>
      <c r="F97" s="42"/>
      <c r="G97" s="43"/>
      <c r="H97" s="43"/>
      <c r="I97" s="43"/>
      <c r="J97" s="43"/>
      <c r="K97" s="44"/>
    </row>
    <row r="98" spans="1:11" x14ac:dyDescent="0.25">
      <c r="A98" s="41" t="s">
        <v>48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1:11" x14ac:dyDescent="0.25">
      <c r="A99" s="18"/>
      <c r="B99" s="23" t="s">
        <v>9</v>
      </c>
      <c r="C99" s="26"/>
      <c r="D99" s="23"/>
      <c r="E99" s="25"/>
      <c r="F99" s="45"/>
      <c r="G99" s="46"/>
      <c r="H99" s="46"/>
      <c r="I99" s="46"/>
      <c r="J99" s="46"/>
      <c r="K99" s="47"/>
    </row>
    <row r="100" spans="1:11" x14ac:dyDescent="0.25">
      <c r="A100" s="18">
        <v>1</v>
      </c>
      <c r="B100" s="11" t="s">
        <v>12</v>
      </c>
      <c r="C100" s="11">
        <v>73</v>
      </c>
      <c r="D100" s="13">
        <v>26</v>
      </c>
      <c r="E100" s="20" t="s">
        <v>154</v>
      </c>
      <c r="F100" s="38" t="s">
        <v>79</v>
      </c>
      <c r="G100" s="39"/>
      <c r="H100" s="39"/>
      <c r="I100" s="39"/>
      <c r="J100" s="39"/>
      <c r="K100" s="40"/>
    </row>
    <row r="101" spans="1:11" x14ac:dyDescent="0.25">
      <c r="A101" s="18">
        <v>2</v>
      </c>
      <c r="B101" s="11" t="s">
        <v>15</v>
      </c>
      <c r="C101" s="11">
        <v>88</v>
      </c>
      <c r="D101" s="13">
        <v>16</v>
      </c>
      <c r="E101" s="20" t="s">
        <v>155</v>
      </c>
      <c r="F101" s="38" t="s">
        <v>6</v>
      </c>
      <c r="G101" s="39"/>
      <c r="H101" s="39"/>
      <c r="I101" s="39"/>
      <c r="J101" s="39"/>
      <c r="K101" s="40"/>
    </row>
    <row r="102" spans="1:11" x14ac:dyDescent="0.25">
      <c r="A102" s="18">
        <v>3</v>
      </c>
      <c r="B102" s="11" t="s">
        <v>29</v>
      </c>
      <c r="C102" s="64" t="s">
        <v>47</v>
      </c>
      <c r="D102" s="13">
        <v>8</v>
      </c>
      <c r="E102" s="20" t="s">
        <v>156</v>
      </c>
      <c r="F102" s="38" t="s">
        <v>6</v>
      </c>
      <c r="G102" s="39"/>
      <c r="H102" s="39"/>
      <c r="I102" s="39"/>
      <c r="J102" s="39"/>
      <c r="K102" s="40"/>
    </row>
    <row r="103" spans="1:11" x14ac:dyDescent="0.25">
      <c r="A103" s="18">
        <v>4</v>
      </c>
      <c r="B103" s="11" t="s">
        <v>12</v>
      </c>
      <c r="C103" s="11">
        <v>89</v>
      </c>
      <c r="D103" s="13">
        <v>16</v>
      </c>
      <c r="E103" s="20" t="s">
        <v>157</v>
      </c>
      <c r="F103" s="38" t="s">
        <v>6</v>
      </c>
      <c r="G103" s="39"/>
      <c r="H103" s="39"/>
      <c r="I103" s="39"/>
      <c r="J103" s="39"/>
      <c r="K103" s="40"/>
    </row>
    <row r="104" spans="1:11" x14ac:dyDescent="0.25">
      <c r="A104" s="18"/>
      <c r="B104" s="11"/>
      <c r="C104" s="11"/>
      <c r="D104" s="13"/>
      <c r="E104" s="20"/>
      <c r="F104" s="42"/>
      <c r="G104" s="43"/>
      <c r="H104" s="43"/>
      <c r="I104" s="43"/>
      <c r="J104" s="43"/>
      <c r="K104" s="44"/>
    </row>
    <row r="105" spans="1:11" x14ac:dyDescent="0.25">
      <c r="A105" s="18"/>
      <c r="B105" s="14" t="s">
        <v>73</v>
      </c>
      <c r="C105" s="14">
        <v>4</v>
      </c>
      <c r="D105" s="15">
        <f>SUM(D100:D104)</f>
        <v>66</v>
      </c>
      <c r="E105" s="13"/>
      <c r="F105" s="42"/>
      <c r="G105" s="43"/>
      <c r="H105" s="43"/>
      <c r="I105" s="43"/>
      <c r="J105" s="43"/>
      <c r="K105" s="44"/>
    </row>
    <row r="106" spans="1:11" x14ac:dyDescent="0.25">
      <c r="A106" s="41" t="s">
        <v>51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1:11" x14ac:dyDescent="0.25">
      <c r="A107" s="18">
        <v>1</v>
      </c>
      <c r="B107" s="23" t="s">
        <v>33</v>
      </c>
      <c r="C107" s="23">
        <v>27</v>
      </c>
      <c r="D107" s="25">
        <v>18</v>
      </c>
      <c r="E107" s="27" t="s">
        <v>158</v>
      </c>
      <c r="F107" s="38" t="s">
        <v>78</v>
      </c>
      <c r="G107" s="39"/>
      <c r="H107" s="39"/>
      <c r="I107" s="39"/>
      <c r="J107" s="39"/>
      <c r="K107" s="40"/>
    </row>
    <row r="108" spans="1:11" x14ac:dyDescent="0.25">
      <c r="A108" s="18">
        <v>2</v>
      </c>
      <c r="B108" s="11" t="s">
        <v>33</v>
      </c>
      <c r="C108" s="11">
        <v>28</v>
      </c>
      <c r="D108" s="13">
        <v>18</v>
      </c>
      <c r="E108" s="20" t="s">
        <v>159</v>
      </c>
      <c r="F108" s="38" t="s">
        <v>6</v>
      </c>
      <c r="G108" s="39"/>
      <c r="H108" s="39"/>
      <c r="I108" s="39"/>
      <c r="J108" s="39"/>
      <c r="K108" s="40"/>
    </row>
    <row r="109" spans="1:11" x14ac:dyDescent="0.25">
      <c r="A109" s="18"/>
      <c r="B109" s="11" t="s">
        <v>9</v>
      </c>
      <c r="C109" s="11"/>
      <c r="D109" s="13"/>
      <c r="E109" s="20"/>
      <c r="F109" s="38"/>
      <c r="G109" s="39"/>
      <c r="H109" s="39"/>
      <c r="I109" s="39"/>
      <c r="J109" s="39"/>
      <c r="K109" s="40"/>
    </row>
    <row r="110" spans="1:11" x14ac:dyDescent="0.25">
      <c r="A110" s="18">
        <v>3</v>
      </c>
      <c r="B110" s="11" t="s">
        <v>49</v>
      </c>
      <c r="C110" s="65">
        <v>5</v>
      </c>
      <c r="D110" s="13">
        <v>8</v>
      </c>
      <c r="E110" s="20" t="s">
        <v>160</v>
      </c>
      <c r="F110" s="38" t="s">
        <v>6</v>
      </c>
      <c r="G110" s="39"/>
      <c r="H110" s="39"/>
      <c r="I110" s="39"/>
      <c r="J110" s="39"/>
      <c r="K110" s="40"/>
    </row>
    <row r="111" spans="1:11" x14ac:dyDescent="0.25">
      <c r="A111" s="18">
        <v>4</v>
      </c>
      <c r="B111" s="11" t="s">
        <v>15</v>
      </c>
      <c r="C111" s="11">
        <v>106</v>
      </c>
      <c r="D111" s="13">
        <v>8</v>
      </c>
      <c r="E111" s="20" t="s">
        <v>161</v>
      </c>
      <c r="F111" s="38" t="s">
        <v>6</v>
      </c>
      <c r="G111" s="39"/>
      <c r="H111" s="39"/>
      <c r="I111" s="39"/>
      <c r="J111" s="39"/>
      <c r="K111" s="40"/>
    </row>
    <row r="112" spans="1:11" x14ac:dyDescent="0.25">
      <c r="A112" s="18">
        <v>5</v>
      </c>
      <c r="B112" s="11" t="s">
        <v>15</v>
      </c>
      <c r="C112" s="11" t="s">
        <v>50</v>
      </c>
      <c r="D112" s="13">
        <v>12</v>
      </c>
      <c r="E112" s="20" t="s">
        <v>162</v>
      </c>
      <c r="F112" s="38" t="s">
        <v>6</v>
      </c>
      <c r="G112" s="39"/>
      <c r="H112" s="39"/>
      <c r="I112" s="39"/>
      <c r="J112" s="39"/>
      <c r="K112" s="40"/>
    </row>
    <row r="113" spans="1:11" x14ac:dyDescent="0.25">
      <c r="A113" s="18">
        <v>6</v>
      </c>
      <c r="B113" s="11" t="s">
        <v>15</v>
      </c>
      <c r="C113" s="11">
        <v>114</v>
      </c>
      <c r="D113" s="13">
        <v>12</v>
      </c>
      <c r="E113" s="20" t="s">
        <v>163</v>
      </c>
      <c r="F113" s="38" t="s">
        <v>6</v>
      </c>
      <c r="G113" s="39"/>
      <c r="H113" s="39"/>
      <c r="I113" s="39"/>
      <c r="J113" s="39"/>
      <c r="K113" s="40"/>
    </row>
    <row r="114" spans="1:11" x14ac:dyDescent="0.25">
      <c r="A114" s="18">
        <v>7</v>
      </c>
      <c r="B114" s="11" t="s">
        <v>23</v>
      </c>
      <c r="C114" s="11">
        <v>31</v>
      </c>
      <c r="D114" s="13">
        <v>45</v>
      </c>
      <c r="E114" s="20" t="s">
        <v>164</v>
      </c>
      <c r="F114" s="38" t="s">
        <v>6</v>
      </c>
      <c r="G114" s="39"/>
      <c r="H114" s="39"/>
      <c r="I114" s="39"/>
      <c r="J114" s="39"/>
      <c r="K114" s="40"/>
    </row>
    <row r="115" spans="1:11" x14ac:dyDescent="0.25">
      <c r="A115" s="18"/>
      <c r="B115" s="11"/>
      <c r="C115" s="11"/>
      <c r="D115" s="13"/>
      <c r="E115" s="20"/>
      <c r="F115" s="42"/>
      <c r="G115" s="43"/>
      <c r="H115" s="43"/>
      <c r="I115" s="43"/>
      <c r="J115" s="43"/>
      <c r="K115" s="44"/>
    </row>
    <row r="116" spans="1:11" x14ac:dyDescent="0.25">
      <c r="A116" s="18"/>
      <c r="B116" s="14" t="s">
        <v>74</v>
      </c>
      <c r="C116" s="14">
        <v>7</v>
      </c>
      <c r="D116" s="15">
        <f>SUM(D107:D115)</f>
        <v>121</v>
      </c>
      <c r="E116" s="13"/>
      <c r="F116" s="42"/>
      <c r="G116" s="43"/>
      <c r="H116" s="43"/>
      <c r="I116" s="43"/>
      <c r="J116" s="43"/>
      <c r="K116" s="44"/>
    </row>
    <row r="117" spans="1:11" x14ac:dyDescent="0.25">
      <c r="A117" s="41" t="s">
        <v>55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1:11" x14ac:dyDescent="0.25">
      <c r="A118" s="18">
        <v>1</v>
      </c>
      <c r="B118" s="23" t="s">
        <v>33</v>
      </c>
      <c r="C118" s="23">
        <v>19</v>
      </c>
      <c r="D118" s="25">
        <v>18</v>
      </c>
      <c r="E118" s="27" t="s">
        <v>165</v>
      </c>
      <c r="F118" s="38" t="s">
        <v>6</v>
      </c>
      <c r="G118" s="39"/>
      <c r="H118" s="39"/>
      <c r="I118" s="39"/>
      <c r="J118" s="39"/>
      <c r="K118" s="40"/>
    </row>
    <row r="119" spans="1:11" x14ac:dyDescent="0.25">
      <c r="A119" s="18">
        <v>2</v>
      </c>
      <c r="B119" s="11" t="s">
        <v>185</v>
      </c>
      <c r="C119" s="11">
        <v>41</v>
      </c>
      <c r="D119" s="13">
        <v>11</v>
      </c>
      <c r="E119" s="20" t="s">
        <v>166</v>
      </c>
      <c r="F119" s="38" t="s">
        <v>6</v>
      </c>
      <c r="G119" s="39"/>
      <c r="H119" s="39"/>
      <c r="I119" s="39"/>
      <c r="J119" s="39"/>
      <c r="K119" s="40"/>
    </row>
    <row r="120" spans="1:11" x14ac:dyDescent="0.25">
      <c r="A120" s="18">
        <v>3</v>
      </c>
      <c r="B120" s="11" t="s">
        <v>33</v>
      </c>
      <c r="C120" s="11" t="s">
        <v>52</v>
      </c>
      <c r="D120" s="13">
        <v>8</v>
      </c>
      <c r="E120" s="20" t="s">
        <v>167</v>
      </c>
      <c r="F120" s="38" t="s">
        <v>6</v>
      </c>
      <c r="G120" s="39"/>
      <c r="H120" s="39"/>
      <c r="I120" s="39"/>
      <c r="J120" s="39"/>
      <c r="K120" s="40"/>
    </row>
    <row r="121" spans="1:11" x14ac:dyDescent="0.25">
      <c r="A121" s="18">
        <v>4</v>
      </c>
      <c r="B121" s="11" t="s">
        <v>185</v>
      </c>
      <c r="C121" s="11">
        <v>39</v>
      </c>
      <c r="D121" s="13">
        <v>12</v>
      </c>
      <c r="E121" s="20" t="s">
        <v>168</v>
      </c>
      <c r="F121" s="38" t="s">
        <v>6</v>
      </c>
      <c r="G121" s="39"/>
      <c r="H121" s="39"/>
      <c r="I121" s="39"/>
      <c r="J121" s="39"/>
      <c r="K121" s="40"/>
    </row>
    <row r="122" spans="1:11" x14ac:dyDescent="0.25">
      <c r="A122" s="18">
        <v>5</v>
      </c>
      <c r="B122" s="11" t="s">
        <v>33</v>
      </c>
      <c r="C122" s="11">
        <v>11</v>
      </c>
      <c r="D122" s="13">
        <v>12</v>
      </c>
      <c r="E122" s="20" t="s">
        <v>169</v>
      </c>
      <c r="F122" s="38" t="s">
        <v>6</v>
      </c>
      <c r="G122" s="39"/>
      <c r="H122" s="39"/>
      <c r="I122" s="39"/>
      <c r="J122" s="39"/>
      <c r="K122" s="40"/>
    </row>
    <row r="123" spans="1:11" x14ac:dyDescent="0.25">
      <c r="A123" s="18">
        <v>6</v>
      </c>
      <c r="B123" s="11" t="s">
        <v>186</v>
      </c>
      <c r="C123" s="11">
        <v>3</v>
      </c>
      <c r="D123" s="13">
        <v>8</v>
      </c>
      <c r="E123" s="20" t="s">
        <v>170</v>
      </c>
      <c r="F123" s="38" t="s">
        <v>6</v>
      </c>
      <c r="G123" s="39"/>
      <c r="H123" s="39"/>
      <c r="I123" s="39"/>
      <c r="J123" s="39"/>
      <c r="K123" s="40"/>
    </row>
    <row r="124" spans="1:11" x14ac:dyDescent="0.25">
      <c r="A124" s="18">
        <v>7</v>
      </c>
      <c r="B124" s="11" t="s">
        <v>33</v>
      </c>
      <c r="C124" s="11">
        <v>15</v>
      </c>
      <c r="D124" s="13">
        <v>16</v>
      </c>
      <c r="E124" s="20" t="s">
        <v>171</v>
      </c>
      <c r="F124" s="38" t="s">
        <v>6</v>
      </c>
      <c r="G124" s="39"/>
      <c r="H124" s="39"/>
      <c r="I124" s="39"/>
      <c r="J124" s="39"/>
      <c r="K124" s="40"/>
    </row>
    <row r="125" spans="1:11" x14ac:dyDescent="0.25">
      <c r="A125" s="18">
        <v>8</v>
      </c>
      <c r="B125" s="11" t="s">
        <v>186</v>
      </c>
      <c r="C125" s="11">
        <v>5</v>
      </c>
      <c r="D125" s="13">
        <v>12</v>
      </c>
      <c r="E125" s="20" t="s">
        <v>172</v>
      </c>
      <c r="F125" s="38" t="s">
        <v>6</v>
      </c>
      <c r="G125" s="39"/>
      <c r="H125" s="39"/>
      <c r="I125" s="39"/>
      <c r="J125" s="39"/>
      <c r="K125" s="40"/>
    </row>
    <row r="126" spans="1:11" x14ac:dyDescent="0.25">
      <c r="A126" s="18">
        <v>9</v>
      </c>
      <c r="B126" s="11" t="s">
        <v>33</v>
      </c>
      <c r="C126" s="11">
        <v>20</v>
      </c>
      <c r="D126" s="13">
        <v>18</v>
      </c>
      <c r="E126" s="20" t="s">
        <v>173</v>
      </c>
      <c r="F126" s="38" t="s">
        <v>6</v>
      </c>
      <c r="G126" s="39"/>
      <c r="H126" s="39"/>
      <c r="I126" s="39"/>
      <c r="J126" s="39"/>
      <c r="K126" s="40"/>
    </row>
    <row r="127" spans="1:11" x14ac:dyDescent="0.25">
      <c r="A127" s="18">
        <v>10</v>
      </c>
      <c r="B127" s="11" t="s">
        <v>187</v>
      </c>
      <c r="C127" s="11">
        <v>8</v>
      </c>
      <c r="D127" s="13">
        <v>18</v>
      </c>
      <c r="E127" s="20" t="s">
        <v>174</v>
      </c>
      <c r="F127" s="38" t="s">
        <v>6</v>
      </c>
      <c r="G127" s="39"/>
      <c r="H127" s="39"/>
      <c r="I127" s="39"/>
      <c r="J127" s="39"/>
      <c r="K127" s="40"/>
    </row>
    <row r="128" spans="1:11" x14ac:dyDescent="0.25">
      <c r="A128" s="18">
        <v>11</v>
      </c>
      <c r="B128" s="11" t="s">
        <v>33</v>
      </c>
      <c r="C128" s="11">
        <v>14</v>
      </c>
      <c r="D128" s="13">
        <v>22</v>
      </c>
      <c r="E128" s="20" t="s">
        <v>175</v>
      </c>
      <c r="F128" s="38" t="s">
        <v>6</v>
      </c>
      <c r="G128" s="39"/>
      <c r="H128" s="39"/>
      <c r="I128" s="39"/>
      <c r="J128" s="39"/>
      <c r="K128" s="40"/>
    </row>
    <row r="129" spans="1:11" x14ac:dyDescent="0.25">
      <c r="A129" s="18">
        <v>12</v>
      </c>
      <c r="B129" s="11" t="s">
        <v>188</v>
      </c>
      <c r="C129" s="11">
        <v>9</v>
      </c>
      <c r="D129" s="13">
        <v>6</v>
      </c>
      <c r="E129" s="20" t="s">
        <v>176</v>
      </c>
      <c r="F129" s="38" t="s">
        <v>6</v>
      </c>
      <c r="G129" s="39"/>
      <c r="H129" s="39"/>
      <c r="I129" s="39"/>
      <c r="J129" s="39"/>
      <c r="K129" s="40"/>
    </row>
    <row r="130" spans="1:11" x14ac:dyDescent="0.25">
      <c r="A130" s="18">
        <v>13</v>
      </c>
      <c r="B130" s="11" t="s">
        <v>33</v>
      </c>
      <c r="C130" s="11">
        <v>10</v>
      </c>
      <c r="D130" s="13">
        <v>12</v>
      </c>
      <c r="E130" s="20" t="s">
        <v>177</v>
      </c>
      <c r="F130" s="38" t="s">
        <v>6</v>
      </c>
      <c r="G130" s="39"/>
      <c r="H130" s="39"/>
      <c r="I130" s="39"/>
      <c r="J130" s="39"/>
      <c r="K130" s="40"/>
    </row>
    <row r="131" spans="1:11" x14ac:dyDescent="0.25">
      <c r="A131" s="18">
        <v>14</v>
      </c>
      <c r="B131" s="11" t="s">
        <v>188</v>
      </c>
      <c r="C131" s="11" t="s">
        <v>53</v>
      </c>
      <c r="D131" s="13">
        <v>12</v>
      </c>
      <c r="E131" s="20" t="s">
        <v>178</v>
      </c>
      <c r="F131" s="38" t="s">
        <v>6</v>
      </c>
      <c r="G131" s="39"/>
      <c r="H131" s="39"/>
      <c r="I131" s="39"/>
      <c r="J131" s="39"/>
      <c r="K131" s="40"/>
    </row>
    <row r="132" spans="1:11" x14ac:dyDescent="0.25">
      <c r="A132" s="18">
        <v>15</v>
      </c>
      <c r="B132" s="11" t="s">
        <v>33</v>
      </c>
      <c r="C132" s="11">
        <v>9</v>
      </c>
      <c r="D132" s="13">
        <v>12</v>
      </c>
      <c r="E132" s="20" t="s">
        <v>179</v>
      </c>
      <c r="F132" s="38" t="s">
        <v>6</v>
      </c>
      <c r="G132" s="39"/>
      <c r="H132" s="39"/>
      <c r="I132" s="39"/>
      <c r="J132" s="39"/>
      <c r="K132" s="40"/>
    </row>
    <row r="133" spans="1:11" x14ac:dyDescent="0.25">
      <c r="A133" s="16"/>
      <c r="B133" s="11" t="s">
        <v>9</v>
      </c>
      <c r="C133" s="11"/>
      <c r="D133" s="13"/>
      <c r="E133" s="20"/>
      <c r="F133" s="38"/>
      <c r="G133" s="39"/>
      <c r="H133" s="39"/>
      <c r="I133" s="39"/>
      <c r="J133" s="39"/>
      <c r="K133" s="40"/>
    </row>
    <row r="134" spans="1:11" x14ac:dyDescent="0.25">
      <c r="A134" s="18">
        <v>16</v>
      </c>
      <c r="B134" s="11" t="s">
        <v>15</v>
      </c>
      <c r="C134" s="11">
        <v>96</v>
      </c>
      <c r="D134" s="13">
        <v>7</v>
      </c>
      <c r="E134" s="20" t="s">
        <v>180</v>
      </c>
      <c r="F134" s="38" t="s">
        <v>6</v>
      </c>
      <c r="G134" s="39"/>
      <c r="H134" s="39"/>
      <c r="I134" s="39"/>
      <c r="J134" s="39"/>
      <c r="K134" s="40"/>
    </row>
    <row r="135" spans="1:11" x14ac:dyDescent="0.25">
      <c r="A135" s="18">
        <v>17</v>
      </c>
      <c r="B135" s="11" t="s">
        <v>15</v>
      </c>
      <c r="C135" s="11">
        <v>26</v>
      </c>
      <c r="D135" s="13">
        <v>8</v>
      </c>
      <c r="E135" s="20" t="s">
        <v>180</v>
      </c>
      <c r="F135" s="38" t="s">
        <v>6</v>
      </c>
      <c r="G135" s="39"/>
      <c r="H135" s="39"/>
      <c r="I135" s="39"/>
      <c r="J135" s="39"/>
      <c r="K135" s="40"/>
    </row>
    <row r="136" spans="1:11" x14ac:dyDescent="0.25">
      <c r="A136" s="18">
        <v>18</v>
      </c>
      <c r="B136" s="11" t="s">
        <v>54</v>
      </c>
      <c r="C136" s="11">
        <v>34</v>
      </c>
      <c r="D136" s="13">
        <v>18</v>
      </c>
      <c r="E136" s="20" t="s">
        <v>181</v>
      </c>
      <c r="F136" s="38" t="s">
        <v>6</v>
      </c>
      <c r="G136" s="39"/>
      <c r="H136" s="39"/>
      <c r="I136" s="39"/>
      <c r="J136" s="39"/>
      <c r="K136" s="40"/>
    </row>
    <row r="137" spans="1:11" x14ac:dyDescent="0.25">
      <c r="A137" s="18">
        <v>19</v>
      </c>
      <c r="B137" s="11" t="s">
        <v>54</v>
      </c>
      <c r="C137" s="11">
        <v>32</v>
      </c>
      <c r="D137" s="13">
        <v>8</v>
      </c>
      <c r="E137" s="20" t="s">
        <v>182</v>
      </c>
      <c r="F137" s="38" t="s">
        <v>6</v>
      </c>
      <c r="G137" s="39"/>
      <c r="H137" s="39"/>
      <c r="I137" s="39"/>
      <c r="J137" s="39"/>
      <c r="K137" s="40"/>
    </row>
    <row r="138" spans="1:11" x14ac:dyDescent="0.25">
      <c r="A138" s="18">
        <v>20</v>
      </c>
      <c r="B138" s="11" t="s">
        <v>16</v>
      </c>
      <c r="C138" s="11">
        <v>6</v>
      </c>
      <c r="D138" s="13">
        <v>18</v>
      </c>
      <c r="E138" s="20" t="s">
        <v>183</v>
      </c>
      <c r="F138" s="38" t="s">
        <v>6</v>
      </c>
      <c r="G138" s="39"/>
      <c r="H138" s="39"/>
      <c r="I138" s="39"/>
      <c r="J138" s="39"/>
      <c r="K138" s="40"/>
    </row>
    <row r="139" spans="1:11" x14ac:dyDescent="0.25">
      <c r="A139" s="18">
        <v>21</v>
      </c>
      <c r="B139" s="11" t="s">
        <v>16</v>
      </c>
      <c r="C139" s="11">
        <v>7</v>
      </c>
      <c r="D139" s="13">
        <v>8</v>
      </c>
      <c r="E139" s="20" t="s">
        <v>184</v>
      </c>
      <c r="F139" s="38" t="s">
        <v>81</v>
      </c>
      <c r="G139" s="39"/>
      <c r="H139" s="39"/>
      <c r="I139" s="39"/>
      <c r="J139" s="39"/>
      <c r="K139" s="40"/>
    </row>
    <row r="140" spans="1:11" x14ac:dyDescent="0.25">
      <c r="A140" s="18"/>
      <c r="B140" s="11"/>
      <c r="C140" s="11"/>
      <c r="D140" s="13"/>
      <c r="E140" s="20"/>
      <c r="F140" s="38"/>
      <c r="G140" s="39"/>
      <c r="H140" s="39"/>
      <c r="I140" s="39"/>
      <c r="J140" s="39"/>
      <c r="K140" s="40"/>
    </row>
    <row r="141" spans="1:11" x14ac:dyDescent="0.25">
      <c r="A141" s="18"/>
      <c r="B141" s="11"/>
      <c r="C141" s="11"/>
      <c r="D141" s="13"/>
      <c r="E141" s="20"/>
      <c r="F141" s="42"/>
      <c r="G141" s="43"/>
      <c r="H141" s="43"/>
      <c r="I141" s="43"/>
      <c r="J141" s="43"/>
      <c r="K141" s="44"/>
    </row>
    <row r="142" spans="1:11" x14ac:dyDescent="0.25">
      <c r="A142" s="18"/>
      <c r="B142" s="14" t="s">
        <v>75</v>
      </c>
      <c r="C142" s="14">
        <v>21</v>
      </c>
      <c r="D142" s="28">
        <f>SUM(D118:D141)</f>
        <v>264</v>
      </c>
      <c r="E142" s="13"/>
      <c r="F142" s="42"/>
      <c r="G142" s="43"/>
      <c r="H142" s="43"/>
      <c r="I142" s="43"/>
      <c r="J142" s="43"/>
      <c r="K142" s="44"/>
    </row>
    <row r="143" spans="1:11" x14ac:dyDescent="0.25">
      <c r="A143" s="41" t="s">
        <v>64</v>
      </c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1:11" x14ac:dyDescent="0.25">
      <c r="A144" s="18"/>
      <c r="B144" s="23" t="s">
        <v>9</v>
      </c>
      <c r="C144" s="26"/>
      <c r="D144" s="23"/>
      <c r="E144" s="25"/>
      <c r="F144" s="45"/>
      <c r="G144" s="46"/>
      <c r="H144" s="46"/>
      <c r="I144" s="46"/>
      <c r="J144" s="46"/>
      <c r="K144" s="47"/>
    </row>
    <row r="145" spans="1:11" x14ac:dyDescent="0.25">
      <c r="A145" s="18">
        <v>1</v>
      </c>
      <c r="B145" s="11" t="s">
        <v>29</v>
      </c>
      <c r="C145" s="11">
        <v>41</v>
      </c>
      <c r="D145" s="13">
        <v>12</v>
      </c>
      <c r="E145" s="20" t="s">
        <v>189</v>
      </c>
      <c r="F145" s="38" t="s">
        <v>81</v>
      </c>
      <c r="G145" s="39"/>
      <c r="H145" s="39"/>
      <c r="I145" s="39"/>
      <c r="J145" s="39"/>
      <c r="K145" s="40"/>
    </row>
    <row r="146" spans="1:11" x14ac:dyDescent="0.25">
      <c r="A146" s="18">
        <v>2</v>
      </c>
      <c r="B146" s="11" t="s">
        <v>56</v>
      </c>
      <c r="C146" s="11">
        <v>66</v>
      </c>
      <c r="D146" s="13">
        <v>12</v>
      </c>
      <c r="E146" s="20" t="s">
        <v>190</v>
      </c>
      <c r="F146" s="38" t="s">
        <v>6</v>
      </c>
      <c r="G146" s="39"/>
      <c r="H146" s="39"/>
      <c r="I146" s="39"/>
      <c r="J146" s="39"/>
      <c r="K146" s="40"/>
    </row>
    <row r="147" spans="1:11" x14ac:dyDescent="0.25">
      <c r="A147" s="18">
        <v>3</v>
      </c>
      <c r="B147" s="11" t="s">
        <v>12</v>
      </c>
      <c r="C147" s="11" t="s">
        <v>57</v>
      </c>
      <c r="D147" s="13">
        <v>8</v>
      </c>
      <c r="E147" s="20" t="s">
        <v>85</v>
      </c>
      <c r="F147" s="38" t="s">
        <v>6</v>
      </c>
      <c r="G147" s="39"/>
      <c r="H147" s="39"/>
      <c r="I147" s="39"/>
      <c r="J147" s="39"/>
      <c r="K147" s="40"/>
    </row>
    <row r="148" spans="1:11" x14ac:dyDescent="0.25">
      <c r="A148" s="18">
        <v>4</v>
      </c>
      <c r="B148" s="11" t="s">
        <v>12</v>
      </c>
      <c r="C148" s="11" t="s">
        <v>58</v>
      </c>
      <c r="D148" s="13">
        <v>16</v>
      </c>
      <c r="E148" s="20" t="s">
        <v>86</v>
      </c>
      <c r="F148" s="38" t="s">
        <v>6</v>
      </c>
      <c r="G148" s="39"/>
      <c r="H148" s="39"/>
      <c r="I148" s="39"/>
      <c r="J148" s="39"/>
      <c r="K148" s="40"/>
    </row>
    <row r="149" spans="1:11" x14ac:dyDescent="0.25">
      <c r="A149" s="18">
        <v>5</v>
      </c>
      <c r="B149" s="11" t="s">
        <v>59</v>
      </c>
      <c r="C149" s="11">
        <v>9</v>
      </c>
      <c r="D149" s="13">
        <v>8</v>
      </c>
      <c r="E149" s="20" t="s">
        <v>87</v>
      </c>
      <c r="F149" s="38" t="s">
        <v>6</v>
      </c>
      <c r="G149" s="39"/>
      <c r="H149" s="39"/>
      <c r="I149" s="39"/>
      <c r="J149" s="39"/>
      <c r="K149" s="40"/>
    </row>
    <row r="150" spans="1:11" x14ac:dyDescent="0.25">
      <c r="A150" s="18">
        <v>6</v>
      </c>
      <c r="B150" s="11" t="s">
        <v>60</v>
      </c>
      <c r="C150" s="11">
        <v>40</v>
      </c>
      <c r="D150" s="13">
        <v>8</v>
      </c>
      <c r="E150" s="20" t="s">
        <v>191</v>
      </c>
      <c r="F150" s="38" t="s">
        <v>6</v>
      </c>
      <c r="G150" s="39"/>
      <c r="H150" s="39"/>
      <c r="I150" s="39"/>
      <c r="J150" s="39"/>
      <c r="K150" s="40"/>
    </row>
    <row r="151" spans="1:11" x14ac:dyDescent="0.25">
      <c r="A151" s="18">
        <v>7</v>
      </c>
      <c r="B151" s="11" t="s">
        <v>60</v>
      </c>
      <c r="C151" s="11">
        <v>42</v>
      </c>
      <c r="D151" s="13">
        <v>4</v>
      </c>
      <c r="E151" s="20" t="s">
        <v>192</v>
      </c>
      <c r="F151" s="38" t="s">
        <v>6</v>
      </c>
      <c r="G151" s="39"/>
      <c r="H151" s="39"/>
      <c r="I151" s="39"/>
      <c r="J151" s="39"/>
      <c r="K151" s="40"/>
    </row>
    <row r="152" spans="1:11" x14ac:dyDescent="0.25">
      <c r="A152" s="18">
        <v>8</v>
      </c>
      <c r="B152" s="11" t="s">
        <v>61</v>
      </c>
      <c r="C152" s="11">
        <v>11</v>
      </c>
      <c r="D152" s="13">
        <v>7</v>
      </c>
      <c r="E152" s="20" t="s">
        <v>193</v>
      </c>
      <c r="F152" s="38" t="s">
        <v>6</v>
      </c>
      <c r="G152" s="39"/>
      <c r="H152" s="39"/>
      <c r="I152" s="39"/>
      <c r="J152" s="39"/>
      <c r="K152" s="40"/>
    </row>
    <row r="153" spans="1:11" x14ac:dyDescent="0.25">
      <c r="A153" s="18">
        <v>9</v>
      </c>
      <c r="B153" s="11" t="s">
        <v>61</v>
      </c>
      <c r="C153" s="11">
        <v>13</v>
      </c>
      <c r="D153" s="13">
        <v>8</v>
      </c>
      <c r="E153" s="20" t="s">
        <v>194</v>
      </c>
      <c r="F153" s="38" t="s">
        <v>6</v>
      </c>
      <c r="G153" s="39"/>
      <c r="H153" s="39"/>
      <c r="I153" s="39"/>
      <c r="J153" s="39"/>
      <c r="K153" s="40"/>
    </row>
    <row r="154" spans="1:11" x14ac:dyDescent="0.25">
      <c r="A154" s="18">
        <v>10</v>
      </c>
      <c r="B154" s="11" t="s">
        <v>61</v>
      </c>
      <c r="C154" s="11">
        <v>15</v>
      </c>
      <c r="D154" s="13">
        <v>8</v>
      </c>
      <c r="E154" s="20" t="s">
        <v>195</v>
      </c>
      <c r="F154" s="38" t="s">
        <v>6</v>
      </c>
      <c r="G154" s="39"/>
      <c r="H154" s="39"/>
      <c r="I154" s="39"/>
      <c r="J154" s="39"/>
      <c r="K154" s="40"/>
    </row>
    <row r="155" spans="1:11" x14ac:dyDescent="0.25">
      <c r="A155" s="18">
        <v>11</v>
      </c>
      <c r="B155" s="11" t="s">
        <v>61</v>
      </c>
      <c r="C155" s="11">
        <v>17</v>
      </c>
      <c r="D155" s="13">
        <v>8</v>
      </c>
      <c r="E155" s="20" t="s">
        <v>196</v>
      </c>
      <c r="F155" s="38" t="s">
        <v>6</v>
      </c>
      <c r="G155" s="39"/>
      <c r="H155" s="39"/>
      <c r="I155" s="39"/>
      <c r="J155" s="39"/>
      <c r="K155" s="40"/>
    </row>
    <row r="156" spans="1:11" x14ac:dyDescent="0.25">
      <c r="A156" s="18">
        <v>12</v>
      </c>
      <c r="B156" s="11" t="s">
        <v>23</v>
      </c>
      <c r="C156" s="11">
        <v>64</v>
      </c>
      <c r="D156" s="13">
        <v>8</v>
      </c>
      <c r="E156" s="20" t="s">
        <v>197</v>
      </c>
      <c r="F156" s="38" t="s">
        <v>6</v>
      </c>
      <c r="G156" s="39"/>
      <c r="H156" s="39"/>
      <c r="I156" s="39"/>
      <c r="J156" s="39"/>
      <c r="K156" s="40"/>
    </row>
    <row r="157" spans="1:11" x14ac:dyDescent="0.25">
      <c r="A157" s="18">
        <v>13</v>
      </c>
      <c r="B157" s="11" t="s">
        <v>23</v>
      </c>
      <c r="C157" s="11">
        <v>66</v>
      </c>
      <c r="D157" s="13">
        <v>8</v>
      </c>
      <c r="E157" s="20" t="s">
        <v>198</v>
      </c>
      <c r="F157" s="38" t="s">
        <v>6</v>
      </c>
      <c r="G157" s="39"/>
      <c r="H157" s="39"/>
      <c r="I157" s="39"/>
      <c r="J157" s="39"/>
      <c r="K157" s="40"/>
    </row>
    <row r="158" spans="1:11" x14ac:dyDescent="0.25">
      <c r="A158" s="18">
        <v>14</v>
      </c>
      <c r="B158" s="11" t="s">
        <v>23</v>
      </c>
      <c r="C158" s="11">
        <v>68</v>
      </c>
      <c r="D158" s="13">
        <v>12</v>
      </c>
      <c r="E158" s="20" t="s">
        <v>199</v>
      </c>
      <c r="F158" s="38" t="s">
        <v>6</v>
      </c>
      <c r="G158" s="39"/>
      <c r="H158" s="39"/>
      <c r="I158" s="39"/>
      <c r="J158" s="39"/>
      <c r="K158" s="40"/>
    </row>
    <row r="159" spans="1:11" x14ac:dyDescent="0.25">
      <c r="A159" s="18">
        <v>15</v>
      </c>
      <c r="B159" s="11" t="s">
        <v>23</v>
      </c>
      <c r="C159" s="11">
        <v>70</v>
      </c>
      <c r="D159" s="13">
        <v>12</v>
      </c>
      <c r="E159" s="20" t="s">
        <v>200</v>
      </c>
      <c r="F159" s="38" t="s">
        <v>6</v>
      </c>
      <c r="G159" s="39"/>
      <c r="H159" s="39"/>
      <c r="I159" s="39"/>
      <c r="J159" s="39"/>
      <c r="K159" s="40"/>
    </row>
    <row r="160" spans="1:11" x14ac:dyDescent="0.25">
      <c r="A160" s="18">
        <v>16</v>
      </c>
      <c r="B160" s="11" t="s">
        <v>23</v>
      </c>
      <c r="C160" s="11">
        <v>72</v>
      </c>
      <c r="D160" s="13">
        <v>8</v>
      </c>
      <c r="E160" s="20" t="s">
        <v>201</v>
      </c>
      <c r="F160" s="38" t="s">
        <v>6</v>
      </c>
      <c r="G160" s="39"/>
      <c r="H160" s="39"/>
      <c r="I160" s="39"/>
      <c r="J160" s="39"/>
      <c r="K160" s="40"/>
    </row>
    <row r="161" spans="1:11" x14ac:dyDescent="0.25">
      <c r="A161" s="18">
        <v>17</v>
      </c>
      <c r="B161" s="11" t="s">
        <v>23</v>
      </c>
      <c r="C161" s="11">
        <v>74</v>
      </c>
      <c r="D161" s="13">
        <v>7</v>
      </c>
      <c r="E161" s="20" t="s">
        <v>202</v>
      </c>
      <c r="F161" s="38" t="s">
        <v>6</v>
      </c>
      <c r="G161" s="39"/>
      <c r="H161" s="39"/>
      <c r="I161" s="39"/>
      <c r="J161" s="39"/>
      <c r="K161" s="40"/>
    </row>
    <row r="162" spans="1:11" x14ac:dyDescent="0.25">
      <c r="A162" s="18">
        <v>18</v>
      </c>
      <c r="B162" s="11" t="s">
        <v>23</v>
      </c>
      <c r="C162" s="11">
        <v>76</v>
      </c>
      <c r="D162" s="13">
        <v>12</v>
      </c>
      <c r="E162" s="20" t="s">
        <v>203</v>
      </c>
      <c r="F162" s="38" t="s">
        <v>6</v>
      </c>
      <c r="G162" s="39"/>
      <c r="H162" s="39"/>
      <c r="I162" s="39"/>
      <c r="J162" s="39"/>
      <c r="K162" s="40"/>
    </row>
    <row r="163" spans="1:11" x14ac:dyDescent="0.25">
      <c r="A163" s="18">
        <v>19</v>
      </c>
      <c r="B163" s="11" t="s">
        <v>23</v>
      </c>
      <c r="C163" s="11">
        <v>78</v>
      </c>
      <c r="D163" s="13">
        <v>8</v>
      </c>
      <c r="E163" s="20" t="s">
        <v>204</v>
      </c>
      <c r="F163" s="38" t="s">
        <v>6</v>
      </c>
      <c r="G163" s="39"/>
      <c r="H163" s="39"/>
      <c r="I163" s="39"/>
      <c r="J163" s="39"/>
      <c r="K163" s="40"/>
    </row>
    <row r="164" spans="1:11" x14ac:dyDescent="0.25">
      <c r="A164" s="18">
        <v>20</v>
      </c>
      <c r="B164" s="11" t="s">
        <v>23</v>
      </c>
      <c r="C164" s="11">
        <v>93</v>
      </c>
      <c r="D164" s="13">
        <v>8</v>
      </c>
      <c r="E164" s="20" t="s">
        <v>205</v>
      </c>
      <c r="F164" s="38" t="s">
        <v>6</v>
      </c>
      <c r="G164" s="39"/>
      <c r="H164" s="39"/>
      <c r="I164" s="39"/>
      <c r="J164" s="39"/>
      <c r="K164" s="40"/>
    </row>
    <row r="165" spans="1:11" x14ac:dyDescent="0.25">
      <c r="A165" s="18">
        <v>21</v>
      </c>
      <c r="B165" s="11" t="s">
        <v>23</v>
      </c>
      <c r="C165" s="11" t="s">
        <v>62</v>
      </c>
      <c r="D165" s="13">
        <v>8</v>
      </c>
      <c r="E165" s="20" t="s">
        <v>206</v>
      </c>
      <c r="F165" s="38" t="s">
        <v>6</v>
      </c>
      <c r="G165" s="39"/>
      <c r="H165" s="39"/>
      <c r="I165" s="39"/>
      <c r="J165" s="39"/>
      <c r="K165" s="40"/>
    </row>
    <row r="166" spans="1:11" ht="15.75" thickBot="1" x14ac:dyDescent="0.3">
      <c r="A166" s="18"/>
      <c r="B166" s="29" t="s">
        <v>76</v>
      </c>
      <c r="C166" s="30">
        <v>21</v>
      </c>
      <c r="D166" s="30">
        <f>SUM(D145:D165)</f>
        <v>190</v>
      </c>
      <c r="E166" s="31"/>
      <c r="F166" s="42"/>
      <c r="G166" s="43"/>
      <c r="H166" s="43"/>
      <c r="I166" s="43"/>
      <c r="J166" s="43"/>
      <c r="K166" s="44"/>
    </row>
    <row r="167" spans="1:11" ht="15.75" thickBot="1" x14ac:dyDescent="0.3">
      <c r="A167" s="18"/>
      <c r="B167" s="32" t="s">
        <v>63</v>
      </c>
      <c r="C167" s="32">
        <f>SUM(C166+C142+C116+C105+C97+C85+C71+C57+C48+C35+C22+C12)</f>
        <v>114</v>
      </c>
      <c r="D167" s="33">
        <f>SUM(D166+D142+D116+D105+D97+D85+D71+D57+D48+D35+D22+D12)</f>
        <v>1655</v>
      </c>
      <c r="E167" s="20"/>
      <c r="F167" s="42"/>
      <c r="G167" s="43"/>
      <c r="H167" s="43"/>
      <c r="I167" s="43"/>
      <c r="J167" s="43"/>
      <c r="K167" s="44"/>
    </row>
    <row r="168" spans="1:11" x14ac:dyDescent="0.25">
      <c r="B168" s="8"/>
    </row>
    <row r="169" spans="1:11" x14ac:dyDescent="0.25">
      <c r="B169" s="8"/>
    </row>
    <row r="170" spans="1:11" x14ac:dyDescent="0.25">
      <c r="B170" s="34" t="s">
        <v>88</v>
      </c>
      <c r="C170" s="34" t="s">
        <v>89</v>
      </c>
    </row>
  </sheetData>
  <mergeCells count="167">
    <mergeCell ref="F31:K31"/>
    <mergeCell ref="F20:K20"/>
    <mergeCell ref="F21:K21"/>
    <mergeCell ref="F24:K24"/>
    <mergeCell ref="F25:K25"/>
    <mergeCell ref="F26:K26"/>
    <mergeCell ref="A23:K23"/>
    <mergeCell ref="F22:K22"/>
    <mergeCell ref="F55:K55"/>
    <mergeCell ref="F32:K32"/>
    <mergeCell ref="F33:K33"/>
    <mergeCell ref="F34:K34"/>
    <mergeCell ref="F35:K35"/>
    <mergeCell ref="F48:K48"/>
    <mergeCell ref="F37:K37"/>
    <mergeCell ref="F38:K38"/>
    <mergeCell ref="F39:K39"/>
    <mergeCell ref="F40:K40"/>
    <mergeCell ref="F41:K41"/>
    <mergeCell ref="F42:K42"/>
    <mergeCell ref="F43:K43"/>
    <mergeCell ref="F44:K44"/>
    <mergeCell ref="F18:K18"/>
    <mergeCell ref="F19:K19"/>
    <mergeCell ref="F10:K10"/>
    <mergeCell ref="F11:K11"/>
    <mergeCell ref="F12:K12"/>
    <mergeCell ref="F27:K27"/>
    <mergeCell ref="F28:K28"/>
    <mergeCell ref="F29:K29"/>
    <mergeCell ref="F30:K30"/>
    <mergeCell ref="G1:K1"/>
    <mergeCell ref="A2:K2"/>
    <mergeCell ref="F17:K17"/>
    <mergeCell ref="A3:K3"/>
    <mergeCell ref="A5:K5"/>
    <mergeCell ref="A13:K13"/>
    <mergeCell ref="F14:K14"/>
    <mergeCell ref="F4:K4"/>
    <mergeCell ref="F6:K6"/>
    <mergeCell ref="F7:K7"/>
    <mergeCell ref="F8:K8"/>
    <mergeCell ref="F9:K9"/>
    <mergeCell ref="F15:K15"/>
    <mergeCell ref="F16:K16"/>
    <mergeCell ref="F45:K45"/>
    <mergeCell ref="F46:K46"/>
    <mergeCell ref="F47:K47"/>
    <mergeCell ref="A36:K36"/>
    <mergeCell ref="F82:K82"/>
    <mergeCell ref="F83:K83"/>
    <mergeCell ref="F84:K84"/>
    <mergeCell ref="A49:K49"/>
    <mergeCell ref="F71:K71"/>
    <mergeCell ref="F59:K59"/>
    <mergeCell ref="F60:K60"/>
    <mergeCell ref="F61:K61"/>
    <mergeCell ref="F62:K62"/>
    <mergeCell ref="F63:K63"/>
    <mergeCell ref="F64:K64"/>
    <mergeCell ref="F65:K65"/>
    <mergeCell ref="F66:K66"/>
    <mergeCell ref="F67:K67"/>
    <mergeCell ref="F68:K68"/>
    <mergeCell ref="F69:K69"/>
    <mergeCell ref="F70:K70"/>
    <mergeCell ref="F57:K57"/>
    <mergeCell ref="F50:K50"/>
    <mergeCell ref="F51:K51"/>
    <mergeCell ref="F52:K52"/>
    <mergeCell ref="F53:K53"/>
    <mergeCell ref="F54:K54"/>
    <mergeCell ref="F73:K73"/>
    <mergeCell ref="F74:K74"/>
    <mergeCell ref="F75:K75"/>
    <mergeCell ref="F76:K76"/>
    <mergeCell ref="F77:K77"/>
    <mergeCell ref="F78:K78"/>
    <mergeCell ref="F56:K56"/>
    <mergeCell ref="A58:K58"/>
    <mergeCell ref="F79:K79"/>
    <mergeCell ref="F80:K80"/>
    <mergeCell ref="F81:K81"/>
    <mergeCell ref="A72:K72"/>
    <mergeCell ref="F114:K114"/>
    <mergeCell ref="F115:K115"/>
    <mergeCell ref="A86:K86"/>
    <mergeCell ref="F105:K105"/>
    <mergeCell ref="F99:K99"/>
    <mergeCell ref="F100:K100"/>
    <mergeCell ref="F101:K101"/>
    <mergeCell ref="F102:K102"/>
    <mergeCell ref="F103:K103"/>
    <mergeCell ref="F104:K104"/>
    <mergeCell ref="A98:K98"/>
    <mergeCell ref="F97:K97"/>
    <mergeCell ref="F87:K87"/>
    <mergeCell ref="F88:K88"/>
    <mergeCell ref="F89:K89"/>
    <mergeCell ref="F90:K90"/>
    <mergeCell ref="F91:K91"/>
    <mergeCell ref="F92:K92"/>
    <mergeCell ref="F93:K93"/>
    <mergeCell ref="F94:K94"/>
    <mergeCell ref="F96:K96"/>
    <mergeCell ref="A106:K106"/>
    <mergeCell ref="F95:K95"/>
    <mergeCell ref="F85:K85"/>
    <mergeCell ref="F142:K142"/>
    <mergeCell ref="F118:K118"/>
    <mergeCell ref="F120:K120"/>
    <mergeCell ref="F122:K122"/>
    <mergeCell ref="F124:K124"/>
    <mergeCell ref="F126:K126"/>
    <mergeCell ref="F128:K128"/>
    <mergeCell ref="F130:K130"/>
    <mergeCell ref="F132:K132"/>
    <mergeCell ref="F133:K133"/>
    <mergeCell ref="F119:K119"/>
    <mergeCell ref="F121:K121"/>
    <mergeCell ref="F123:K123"/>
    <mergeCell ref="F125:K125"/>
    <mergeCell ref="F127:K127"/>
    <mergeCell ref="F116:K116"/>
    <mergeCell ref="F107:K107"/>
    <mergeCell ref="F108:K108"/>
    <mergeCell ref="F109:K109"/>
    <mergeCell ref="F110:K110"/>
    <mergeCell ref="F111:K111"/>
    <mergeCell ref="F112:K112"/>
    <mergeCell ref="F113:K113"/>
    <mergeCell ref="F167:K167"/>
    <mergeCell ref="F144:K144"/>
    <mergeCell ref="F146:K146"/>
    <mergeCell ref="F147:K147"/>
    <mergeCell ref="F148:K148"/>
    <mergeCell ref="F149:K149"/>
    <mergeCell ref="F150:K150"/>
    <mergeCell ref="F151:K151"/>
    <mergeCell ref="F152:K152"/>
    <mergeCell ref="F153:K153"/>
    <mergeCell ref="F154:K154"/>
    <mergeCell ref="F155:K155"/>
    <mergeCell ref="F156:K156"/>
    <mergeCell ref="F157:K157"/>
    <mergeCell ref="F158:K158"/>
    <mergeCell ref="F164:K164"/>
    <mergeCell ref="F145:K145"/>
    <mergeCell ref="F165:K165"/>
    <mergeCell ref="F166:K166"/>
    <mergeCell ref="A143:K143"/>
    <mergeCell ref="F159:K159"/>
    <mergeCell ref="F160:K160"/>
    <mergeCell ref="F161:K161"/>
    <mergeCell ref="F162:K162"/>
    <mergeCell ref="F163:K163"/>
    <mergeCell ref="A117:K117"/>
    <mergeCell ref="F137:K137"/>
    <mergeCell ref="F138:K138"/>
    <mergeCell ref="F139:K139"/>
    <mergeCell ref="F140:K140"/>
    <mergeCell ref="F141:K141"/>
    <mergeCell ref="F129:K129"/>
    <mergeCell ref="F131:K131"/>
    <mergeCell ref="F134:K134"/>
    <mergeCell ref="F135:K135"/>
    <mergeCell ref="F136:K136"/>
  </mergeCells>
  <pageMargins left="0.7" right="0.32" top="0.47" bottom="0.34" header="0.3" footer="0.3"/>
  <pageSetup paperSize="9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АО "Газпром газораспределение Ярославль"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Ермолаева Мария Владимировна</cp:lastModifiedBy>
  <cp:lastPrinted>2022-12-02T12:23:20Z</cp:lastPrinted>
  <dcterms:created xsi:type="dcterms:W3CDTF">2019-02-27T06:41:16Z</dcterms:created>
  <dcterms:modified xsi:type="dcterms:W3CDTF">2023-12-12T06:11:55Z</dcterms:modified>
</cp:coreProperties>
</file>