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95" windowWidth="18195" windowHeight="10800"/>
  </bookViews>
  <sheets>
    <sheet name="график квартир и ин.домов" sheetId="6" r:id="rId1"/>
    <sheet name="график многокв.домов" sheetId="1" r:id="rId2"/>
    <sheet name="график комбыта" sheetId="5" r:id="rId3"/>
  </sheets>
  <definedNames>
    <definedName name="_xlnm._FilterDatabase" localSheetId="2" hidden="1">'график комбыта'!$B$13:$O$113</definedName>
    <definedName name="_xlnm.Print_Titles" localSheetId="0">'график квартир и ин.домов'!$15:$17</definedName>
    <definedName name="_xlnm.Print_Area" localSheetId="0">'график квартир и ин.домов'!$A$2:$T$554</definedName>
    <definedName name="_xlnm.Print_Area" localSheetId="2">'график комбыта'!$B$1:$O$113</definedName>
  </definedNames>
  <calcPr calcId="145621" refMode="R1C1"/>
</workbook>
</file>

<file path=xl/calcChain.xml><?xml version="1.0" encoding="utf-8"?>
<calcChain xmlns="http://schemas.openxmlformats.org/spreadsheetml/2006/main">
  <c r="C374" i="6" l="1"/>
  <c r="C109" i="6" l="1"/>
  <c r="C321" i="6" l="1"/>
  <c r="C273" i="6" l="1"/>
  <c r="C154" i="6" l="1"/>
  <c r="C68" i="6" l="1"/>
  <c r="C190" i="6"/>
  <c r="C236" i="6"/>
  <c r="C415" i="6"/>
  <c r="C441" i="6"/>
  <c r="C497" i="6"/>
  <c r="C541" i="6"/>
  <c r="C542" i="6" l="1"/>
</calcChain>
</file>

<file path=xl/sharedStrings.xml><?xml version="1.0" encoding="utf-8"?>
<sst xmlns="http://schemas.openxmlformats.org/spreadsheetml/2006/main" count="1861" uniqueCount="717">
  <si>
    <t>Непос.управ. Бойцова Г.Н.                                              ул.Газовиков д.1</t>
  </si>
  <si>
    <t>Непос.управ. Кускова Н.Л.                                            ул.Газовиков д.4а</t>
  </si>
  <si>
    <t>ТСЖ "Ветеран" (Обухова Г.А.)                                      ул.Газовиков д.5</t>
  </si>
  <si>
    <t xml:space="preserve">ТСЖ "Согласие" (Кичигина А.К.)                   ул.Газовиков д.9 корп.2 </t>
  </si>
  <si>
    <t xml:space="preserve">ТСЖ "Луч"(Покровская Г.Е.)                                     ул.Газовиков д.12   </t>
  </si>
  <si>
    <t>Непос.управ. Румянцева Н.Б.                                        ул.Газовиковд.16</t>
  </si>
  <si>
    <t>Непос.управ. Смолкина Н.А.                                         ул.Газовиков д.19</t>
  </si>
  <si>
    <t>ТСЖ "Газ-21" (Павлова Н.В.)                                      ул.Газовиков д.21</t>
  </si>
  <si>
    <t>Непос.управ. Голубина О.Е.                                         ул. Газовиков д.22</t>
  </si>
  <si>
    <t>ТСЖ "Волна" (Кустиков С.Н.)                                    ул.Газовиков д.35</t>
  </si>
  <si>
    <t>Непос.управ. Лимонов А.А.                                           ул.Газовиков д.26</t>
  </si>
  <si>
    <t>Непос.управ.Мазурова О.Н.                                        ул.Загородная д.45</t>
  </si>
  <si>
    <t>Непос.управ. Филиппова И.С.                                  ул.К.Либкнехта д.17</t>
  </si>
  <si>
    <t>Непос.управ. Прохорова З.Б.                                   ул.К.Либкнехта д.21а</t>
  </si>
  <si>
    <t>Непос.управ. Сусь М.Ю.                                        ул.Комсомольская д.7</t>
  </si>
  <si>
    <t>Непос.управ. Гмызина Л.А.                                 ул.Комсомольская д.13</t>
  </si>
  <si>
    <t>Непос.управ. Набиулин К.А.                                ул.Комсомольская д.31</t>
  </si>
  <si>
    <t>Непос.управ. Иванова Т.Ю.                                 ул.Комсомольская д.33</t>
  </si>
  <si>
    <t>Непос.управ. Смирнова Т.В.                                         ул.Строителей д.8</t>
  </si>
  <si>
    <t>Непос.управ. Рябинина Е.В.                                         ул.Угличская д.74</t>
  </si>
  <si>
    <t>Непос.управ. Новожилова И.Б.                                    ул.Угличская д.76</t>
  </si>
  <si>
    <t>Непос.управ. Мехов Н.М.                                              ул.Угличская д.82</t>
  </si>
  <si>
    <t>Непос.управ. Романов А.Н.                                           ул.Угличская д.80</t>
  </si>
  <si>
    <t>Непос.управ. Печкина В.А.                                           ул.Угличская д.86</t>
  </si>
  <si>
    <t>Непос.управ. Панкрушина Т.А.                                    ул.Угличская д.84</t>
  </si>
  <si>
    <t>Непос.управ. Пахтусова Т.В.                                         ул.Успенская д.27</t>
  </si>
  <si>
    <t>Непос.управ. Платова Е.В.                                           ул.Штабская д.12а</t>
  </si>
  <si>
    <t>Непос.управ. Кондратьева Д.С.                                     ул.Штабская д.13</t>
  </si>
  <si>
    <t>Непос.управ. Бандышева И.А.                                       ул.Штабская д.24</t>
  </si>
  <si>
    <t>Непос.управ. Непряхина Г.В.                                      ул. Штабская д.24а</t>
  </si>
  <si>
    <t>Непос.управ. Колобова В.М.                                          ул.Штабская д.30</t>
  </si>
  <si>
    <t>Непос.управ. Виноградова И.А.                                  ул.Энергетиков д.8</t>
  </si>
  <si>
    <t>ТСЖ "Надежда" (Соломина Г.В.)                     ул.Газовиков д.9 копр.1</t>
  </si>
  <si>
    <t>№п/п</t>
  </si>
  <si>
    <t>Наименование и адрес</t>
  </si>
  <si>
    <t>ян</t>
  </si>
  <si>
    <t>фв</t>
  </si>
  <si>
    <t>мр</t>
  </si>
  <si>
    <t>ап</t>
  </si>
  <si>
    <t>май</t>
  </si>
  <si>
    <t>ин</t>
  </si>
  <si>
    <t>ил</t>
  </si>
  <si>
    <t>ав</t>
  </si>
  <si>
    <t>сн</t>
  </si>
  <si>
    <t>ок</t>
  </si>
  <si>
    <t>нб</t>
  </si>
  <si>
    <t>дк</t>
  </si>
  <si>
    <t>Непос.управ. Корноухова В.К.                                        ул.Газовиков д.6</t>
  </si>
  <si>
    <t>Непос.управ.  Пудовкина А.В.                                         ул.Газовиков д.8</t>
  </si>
  <si>
    <t>V</t>
  </si>
  <si>
    <t>18кв</t>
  </si>
  <si>
    <t>31кв</t>
  </si>
  <si>
    <t>26кв</t>
  </si>
  <si>
    <t>8кв</t>
  </si>
  <si>
    <t>30кв</t>
  </si>
  <si>
    <t>16кв</t>
  </si>
  <si>
    <t>12кв</t>
  </si>
  <si>
    <t>36кв</t>
  </si>
  <si>
    <t>40кв</t>
  </si>
  <si>
    <t>80кв</t>
  </si>
  <si>
    <t>24кв</t>
  </si>
  <si>
    <t>32кв</t>
  </si>
  <si>
    <t>34кв</t>
  </si>
  <si>
    <t>33кв</t>
  </si>
  <si>
    <t>59кв</t>
  </si>
  <si>
    <t>42кв</t>
  </si>
  <si>
    <t>27кв</t>
  </si>
  <si>
    <t>22кв</t>
  </si>
  <si>
    <t>35кв</t>
  </si>
  <si>
    <t>69кв</t>
  </si>
  <si>
    <t>70кв</t>
  </si>
  <si>
    <t>УТВЕРЖДАЮ</t>
  </si>
  <si>
    <t xml:space="preserve">                                                                                                                                                  </t>
  </si>
  <si>
    <t>Главный инженер</t>
  </si>
  <si>
    <t>в г.Мышкине</t>
  </si>
  <si>
    <t xml:space="preserve">                                                                                                                </t>
  </si>
  <si>
    <t xml:space="preserve">          __________________________С.Е. Шувалов</t>
  </si>
  <si>
    <t xml:space="preserve">                                                                                                                                                        филиала АО "Газпром газораспределение Ярославль"</t>
  </si>
  <si>
    <t>Адрес</t>
  </si>
  <si>
    <t xml:space="preserve">г.Мышкин ул.Колхозный пер. д.1; д.2А(кв.1-2);  д.5; д.21(кв.1-2); </t>
  </si>
  <si>
    <t>г.Мышкин ул.Комсомольская д.13(кв.1-8)</t>
  </si>
  <si>
    <t xml:space="preserve">г.Мышкин ул.Лесная д.21(кв.1-2); д.29(кв.1-2);  д.39(кв.1-2);  д.42(кв.1-2); </t>
  </si>
  <si>
    <t xml:space="preserve">г.Мышкин ул.Мира д.9; д.17 ; д.19; д.21; </t>
  </si>
  <si>
    <t xml:space="preserve">г.Мышкин ул.Молодежная д.20(кв.1-2); </t>
  </si>
  <si>
    <t>г.Мышкин ул.Нагорная д.28;</t>
  </si>
  <si>
    <t xml:space="preserve">г.Мышкин ул.пл.Никольская д.11; д.13(кв.1-2); </t>
  </si>
  <si>
    <t xml:space="preserve">г.Мышкин ул.Переулок Дружбы д.4; </t>
  </si>
  <si>
    <t xml:space="preserve">г.Мышкин ул.Школьный пер. д.3;  д.8; </t>
  </si>
  <si>
    <t>г.Мышкин ул.Энергетиков д.8(кв.1-8)</t>
  </si>
  <si>
    <t>п.Туношна</t>
  </si>
  <si>
    <t>ул.Школьная,</t>
  </si>
  <si>
    <t>д.13</t>
  </si>
  <si>
    <t xml:space="preserve">д.Зарубино д.3;  д.6;  д.21; </t>
  </si>
  <si>
    <t xml:space="preserve">д.Романовка д.11; д.23; д.39; </t>
  </si>
  <si>
    <t xml:space="preserve">д.Третьяковка д.14; д.20; д.22; д.27; д.29; </t>
  </si>
  <si>
    <t>г.Мышкин ул.Газовиков д.4а(кв.1-24)</t>
  </si>
  <si>
    <t>г.Мышкин ул.Газовиков д.19(кв.1-18)</t>
  </si>
  <si>
    <t>г.Мышкин ул.Газовиков д.22(кв.1-22)</t>
  </si>
  <si>
    <t>г.Мышкин ул.Комсомольская д.22(кв.1-12)</t>
  </si>
  <si>
    <t>г.Мышкин ул.Комсомольская д.25(кв.1-12)</t>
  </si>
  <si>
    <t>г.Мышкин ул.Переулок Дружбы д.5; д.7; д.8; д.10;</t>
  </si>
  <si>
    <t xml:space="preserve">г.Мышкин ул.Советская д.4(кв.1-2);  д.22; </t>
  </si>
  <si>
    <t xml:space="preserve">г.Мышкин ул.Солнечная д.25; д.30; </t>
  </si>
  <si>
    <t>г.Мышкин ул.Угличская д.88(кв.1-8)</t>
  </si>
  <si>
    <t xml:space="preserve">г.Мышкин ул.Штабская д.22; </t>
  </si>
  <si>
    <t xml:space="preserve">г.Мышкин ул.Загородная д.2(кв.1-2);  д.2Б; д.7; д.12;  д.59; д.65; д.67; д.67 корп.2; д.83; </t>
  </si>
  <si>
    <t xml:space="preserve">г.Мышкин ул.Комсомольская д.8; </t>
  </si>
  <si>
    <t>г.Мышкин ул.Лесная д.23(кв.1-2);  д.27(кв.1-2); д.28Б(кв.1-2);</t>
  </si>
  <si>
    <t xml:space="preserve">г.Мышкин ул.Луговая д.9; </t>
  </si>
  <si>
    <t xml:space="preserve">г.Мышкин ул.Нагорная д.26; </t>
  </si>
  <si>
    <t xml:space="preserve">г.Мышкин ул.Орджоникидзе д.39; </t>
  </si>
  <si>
    <t xml:space="preserve">г.Мышкин ул.Строителей д.3А(кв.1-2); д.4Б; </t>
  </si>
  <si>
    <t xml:space="preserve">г.Мышкин ул.Стадионовский пер. д.1; </t>
  </si>
  <si>
    <t>г.Мышкин ул.Успенская д.27(кв.1-36)</t>
  </si>
  <si>
    <t>г.Мышкин ул.Штабская д.12а(кв.1-12)</t>
  </si>
  <si>
    <t>с.Поводнево д.11(кв.1-18)</t>
  </si>
  <si>
    <t xml:space="preserve">г.Мышкин ул.Ананинская д.23; </t>
  </si>
  <si>
    <t>г.Мышкин ул.Газовиков д.6(кв.1-24)</t>
  </si>
  <si>
    <t>г.Мышкин ул.Газовиков д.12(кв.1-36)</t>
  </si>
  <si>
    <t xml:space="preserve">г.Мышкин ул.Дорожный пер д.6; </t>
  </si>
  <si>
    <t>г.Мышкин ул.Угличская д.27; д.34; д.45А;</t>
  </si>
  <si>
    <t>г.Мышкин ул.Угличская д.76 (кв.1-16)</t>
  </si>
  <si>
    <t xml:space="preserve">г.Мышкин ул.Успенская д.21; </t>
  </si>
  <si>
    <t xml:space="preserve">д.Зарубино д.16; д.18; </t>
  </si>
  <si>
    <t>г.Мышкин ул.Газовиков д.5(кв.1-70)</t>
  </si>
  <si>
    <t>г.Мышкин ул.Газовиков д.16(кв.1-12)</t>
  </si>
  <si>
    <t>г.Мышкин ул.Газовиков д.24(кв.1-18)</t>
  </si>
  <si>
    <t>г.Мышкин ул.Комсомольская д.21(кв.1-12)</t>
  </si>
  <si>
    <t xml:space="preserve">г.Мышкин ул.Колхозный пер. д.13; </t>
  </si>
  <si>
    <t xml:space="preserve">г.Мышкин ул.Л.Толстого д.2;  д.24; д.36А(кв.1-2); </t>
  </si>
  <si>
    <t xml:space="preserve">г.Мышкин ул.Лесная д.18; д.22; д.28А(кв.1-2);  д.31(кв.1-2);  д.34(кв.1-2); д.36(кв.1-2);  </t>
  </si>
  <si>
    <t xml:space="preserve">г.Мышкин ул.Лесная д.38(кв.1-2);  д.40(кв.1-2); д.44(кв.1-2); </t>
  </si>
  <si>
    <t xml:space="preserve">г.Мышкин ул.Мелиораторов д.1(кв.1-2); </t>
  </si>
  <si>
    <t xml:space="preserve">г.Мышкин ул.Молодежная д.8; д.22;  д.30; </t>
  </si>
  <si>
    <t>г.Мышкин ул.Орджоникидзе  д.65;</t>
  </si>
  <si>
    <t>г.Мышкин ул.Строителей д.1(кв.1-12)</t>
  </si>
  <si>
    <t>г.Мышкин ул.Угличская д.86(кв.1-18)</t>
  </si>
  <si>
    <t>д.Антипово д.13</t>
  </si>
  <si>
    <t xml:space="preserve">д.Галачевская ул.Молодежная д.11; </t>
  </si>
  <si>
    <t xml:space="preserve">д.Галачевская ул.Центральная д.30; </t>
  </si>
  <si>
    <t xml:space="preserve">д.Зарубино д.27; </t>
  </si>
  <si>
    <t>д.Чебыхино д.10</t>
  </si>
  <si>
    <t xml:space="preserve">г.Мышкин ул.Волжский пер. д.3; д.7; </t>
  </si>
  <si>
    <t xml:space="preserve">г.Мышкин ул.Загородная д.21; д.32; д.41; д.85; </t>
  </si>
  <si>
    <t>г.Мышкин ул.К.Либкнехта д.21а(кв.1-8)</t>
  </si>
  <si>
    <t>г.Мышкин ул.Комсомольская д.33(кв.1-26)</t>
  </si>
  <si>
    <t xml:space="preserve">г.Мышкин ул.Нагорная д.5; д.17(кв.1-2); </t>
  </si>
  <si>
    <t>г.Мышкин ул.Окружная д.19(кв.1-2); д.21(кв.1-2);</t>
  </si>
  <si>
    <t>г.Мышкин ул.Энергетиков д.48(кв.1-30)</t>
  </si>
  <si>
    <t xml:space="preserve">д.Антипово д.1; д.5; д.6; д.8; </t>
  </si>
  <si>
    <t xml:space="preserve">д.Коптево д.38; д.41; д.55; </t>
  </si>
  <si>
    <t xml:space="preserve">д.Третьяковка д.2; д.4;  д.8; д.23; </t>
  </si>
  <si>
    <t>г.Мышкин ул.Комсомольская д.26(кв.1-18)</t>
  </si>
  <si>
    <t xml:space="preserve">г.Мышкин ул.Ковалева д.34;д.36(кв.1-2); </t>
  </si>
  <si>
    <t xml:space="preserve">г.Мышкин ул.Мира д.26; </t>
  </si>
  <si>
    <t xml:space="preserve">г.Мышкин ул.Нагорная д.13; д.24; </t>
  </si>
  <si>
    <t>г.Мышкин ул.Успенская д.3а(кв.1-24)</t>
  </si>
  <si>
    <t>г.Мышкин ул.Энергетиков д.22(кв.1-8)</t>
  </si>
  <si>
    <t xml:space="preserve">д.Галачевская ул,Молодежная д.3; д.7; д.13; д.16; </t>
  </si>
  <si>
    <t xml:space="preserve">г.Мышкин ул.Гагарина д.5; </t>
  </si>
  <si>
    <t>г.Мышкин ул.Газовиков д.20(кв.1-16)</t>
  </si>
  <si>
    <t>г.Мышкин ул.Газовиков д.31(кв.1-27)</t>
  </si>
  <si>
    <t xml:space="preserve">г.Мышкин ул.Дорожный пер. д.4(кв.1-2); </t>
  </si>
  <si>
    <t xml:space="preserve">г.Мышкин ул.Ковалева д.26(кв.1-2); </t>
  </si>
  <si>
    <t>г.Мышкин ул.Мологская д.45(кв.1-12)</t>
  </si>
  <si>
    <t xml:space="preserve">г.Мышкин ул.Л.Толстого д.6; д.8; д.36; </t>
  </si>
  <si>
    <t xml:space="preserve">г.Мышкин ул.М.Горького д.18; д.31; д.38; д.49; </t>
  </si>
  <si>
    <t xml:space="preserve">г.Мышкин ул.Нагорная д.18; д.19; д.20; д.27; д.29; </t>
  </si>
  <si>
    <t>г.Мышкин ул.Штабская д.14а(кв.1-12)</t>
  </si>
  <si>
    <t>г.Мышкин ул.Энергетиков д.52(кв.1-8)</t>
  </si>
  <si>
    <t xml:space="preserve">д.Зарубино д.24; д.31; </t>
  </si>
  <si>
    <t>д.Коптево д.17; д.35; д.39; д.63;</t>
  </si>
  <si>
    <t>д.Романовка д.18</t>
  </si>
  <si>
    <t>д.Чебыхино д.13</t>
  </si>
  <si>
    <t>г.Мышкин ул.Гагарина д.10</t>
  </si>
  <si>
    <t xml:space="preserve">г.Мышкин ул.Д.Бедного д.17; </t>
  </si>
  <si>
    <t>г.Мышкин ул.Ковалева д.19(кв.1-34)</t>
  </si>
  <si>
    <t>г.Мышкин ул.Комсомольская д.18(кв.1-16)</t>
  </si>
  <si>
    <t xml:space="preserve">г.Мышкин ул.пл.Никольская д.9; д.9а; </t>
  </si>
  <si>
    <t>г.Мышкин ул.Угличская д.80(кв.1-18)</t>
  </si>
  <si>
    <t xml:space="preserve">г.Мышкин ул.Угличская д.39; д.45; </t>
  </si>
  <si>
    <t xml:space="preserve">г.Мышкин ул.Успенская д.17; </t>
  </si>
  <si>
    <t xml:space="preserve">г.Мышкин ул.Школьный пер. д. 3А; д.9; </t>
  </si>
  <si>
    <t>г.Мышкин ул.Штабская д.26(кв.1-12)</t>
  </si>
  <si>
    <t xml:space="preserve">д.Галачевская ул.Молодежная д.9(кв.2); д.14; д.18; </t>
  </si>
  <si>
    <t xml:space="preserve">д.Галачевская ул.Центральная д.2; д.4; д.31; </t>
  </si>
  <si>
    <t xml:space="preserve">д.Романовка д.12; д.13;  д.21; д.25; д.27; </t>
  </si>
  <si>
    <t xml:space="preserve">д.Чебыхино д.2; </t>
  </si>
  <si>
    <t>д.Третьяковка д.3; д.6;  д.12</t>
  </si>
  <si>
    <t xml:space="preserve">с.Поводнево д.8(кв.1-18);  </t>
  </si>
  <si>
    <t>с.Поводнево д.10(кв.1-18)</t>
  </si>
  <si>
    <t>г.Мышкин ул.Загородная д.45(кв.1-33)</t>
  </si>
  <si>
    <t>г.Мышкин ул.Комсомольская д.23(кв.1-12)</t>
  </si>
  <si>
    <t xml:space="preserve">г.Мышкин ул.Лесная д.7а(кв.1-2); </t>
  </si>
  <si>
    <t xml:space="preserve">г.Мышкин ул.Окружная д.7(кв.1-2); </t>
  </si>
  <si>
    <t xml:space="preserve">г.Мышкин ул.Рыболовка д.5; д.5А; </t>
  </si>
  <si>
    <t xml:space="preserve">г.Мышкин ул.Самкова д.15(кв.1-2); </t>
  </si>
  <si>
    <t xml:space="preserve">г.Мышкин ул.Советская д.16; д.20; </t>
  </si>
  <si>
    <t>г.Мышкин ул.Успенская д.24(кв.1-30)</t>
  </si>
  <si>
    <t>г.Мышкин ул.Школьный пер.д.4</t>
  </si>
  <si>
    <t>г.Мышкин ул.Энергетиков д.56(кв.1-26)</t>
  </si>
  <si>
    <t>д.Зарубино д.12</t>
  </si>
  <si>
    <t>д.Шамино д.8а</t>
  </si>
  <si>
    <t>г.Мышкин ул.Гагарина д.1; д.4</t>
  </si>
  <si>
    <t>г.Мышкин ул.Комсомольская д.17(кв.1-12)</t>
  </si>
  <si>
    <t xml:space="preserve">г.Мышкин ул.Мологская д.81; д.87; д.97; </t>
  </si>
  <si>
    <t>г.Мышкин ул.Никольская д.35а;</t>
  </si>
  <si>
    <t xml:space="preserve">г.Мышкин ул.пл.Никольская д.3а; д.5а; д.7; </t>
  </si>
  <si>
    <t xml:space="preserve">г.Мышкин ул.Полевая д.2; д.9; </t>
  </si>
  <si>
    <t>г.Мышкин ул.Штабская д.20(кв.1-12)</t>
  </si>
  <si>
    <t>г.Мышкин ул.Энергетиков д.11(кв.1-16)</t>
  </si>
  <si>
    <t xml:space="preserve">д.Галачевская ул.Молодежная д.6; д.12; д.15; </t>
  </si>
  <si>
    <t xml:space="preserve">г.Мышкин  ул.Ананинская д.14Б; </t>
  </si>
  <si>
    <t xml:space="preserve"> </t>
  </si>
  <si>
    <t>г.Мышкин ул.Газовиков д.9 корп.1(кв.1-35)</t>
  </si>
  <si>
    <t>г.Мышкин ул.Газовиков д.9 корп.2(кв.36-70)</t>
  </si>
  <si>
    <t>г.Мышкин ул.Газовиков д.35(кв.1-42)</t>
  </si>
  <si>
    <t xml:space="preserve">г.Мышкин ул.Д.Бедного д.15; </t>
  </si>
  <si>
    <t xml:space="preserve">г.Мышкин ул.Комсомольская д.14; </t>
  </si>
  <si>
    <t xml:space="preserve">г.Мышкин ул.Л.Толстого д.14; </t>
  </si>
  <si>
    <t xml:space="preserve">г.Мышкин ул.Мологская д.5; д.7; д.51; д.62; д.66; д.80; д.95; </t>
  </si>
  <si>
    <t xml:space="preserve">г.Мышкин ул.Молодежная д.5; д.13; д.16; д.18; д.26; д.27; д.29; д.32;  д.33; </t>
  </si>
  <si>
    <t>г.Мышкин ул.Угличская д.68(кв.1-18)</t>
  </si>
  <si>
    <t>г.Мышкин ул.Энергетиков д.46(кв.1-8)</t>
  </si>
  <si>
    <t>г.Мышкин ул.Энергетиков д.58(кв.1-31)</t>
  </si>
  <si>
    <t>д.Антипово д.18</t>
  </si>
  <si>
    <t>д.Галачевская ул.Молодежная д.10</t>
  </si>
  <si>
    <t xml:space="preserve">д.Галачевская ул.Центральная д.1А; д.8; д.9(кв.1-2); д.21; д.28; </t>
  </si>
  <si>
    <t>ВСЕГО ЗА ГОД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</si>
  <si>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</si>
  <si>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</t>
  </si>
  <si>
    <t xml:space="preserve">                                                                                                    филиала АО "Газпром газораспределение Ярославль"</t>
  </si>
  <si>
    <t xml:space="preserve">                                                                                                                      </t>
  </si>
  <si>
    <t xml:space="preserve">                                              ГРАФИК  </t>
  </si>
  <si>
    <t xml:space="preserve">           технического обслуживания газопроводов и  газового оборудования  </t>
  </si>
  <si>
    <t xml:space="preserve">                административных и общественных зданий предприятий бытового </t>
  </si>
  <si>
    <t xml:space="preserve">№ </t>
  </si>
  <si>
    <t>АДРЕС</t>
  </si>
  <si>
    <t xml:space="preserve">                                              </t>
  </si>
  <si>
    <t>месяц</t>
  </si>
  <si>
    <t>п/п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</si>
  <si>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</si>
  <si>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</si>
  <si>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</si>
  <si>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</si>
  <si>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</si>
  <si>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</si>
  <si>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</si>
  <si>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</si>
  <si>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</si>
  <si>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Xl</t>
  </si>
  <si>
    <t>XII</t>
  </si>
  <si>
    <t>Г. Мышкин</t>
  </si>
  <si>
    <t>МОУ ДО Дом детского творчества, ул. Орджоникидзе д.9</t>
  </si>
  <si>
    <t>ТР</t>
  </si>
  <si>
    <t>МОУ ДО Дом детского творчества, ул. Ананьинская д.4а</t>
  </si>
  <si>
    <t>МДОУ д/с "Петушок", ул. Газовиков д.4</t>
  </si>
  <si>
    <t>МДОУ д/с "Тополек", ул. Газовиков д.2</t>
  </si>
  <si>
    <t>ИП Гурбанов Ф.Ш. м-н "Престиж", ул. Успенская д.14</t>
  </si>
  <si>
    <t>Мышкинское Райпо м-н "Весна", ул. Энергетиков д.20</t>
  </si>
  <si>
    <t>Мышкинское Райпо м-н №9, ул.К. Либкнехта д.94,</t>
  </si>
  <si>
    <t xml:space="preserve">Мышкинское Райпо м-н №26, ул. Штабская д.5 </t>
  </si>
  <si>
    <t>Мышкинское Райпо контора , ул. Ананьинская д.8</t>
  </si>
  <si>
    <t>ООО "Компания  Юхоть" ул.Угличская д.13</t>
  </si>
  <si>
    <t>ОМВД РФ по Мыш-му р-ну, ул. Ленина д.7</t>
  </si>
  <si>
    <t>МУ ММР "МКЦСОН", котельная ул.Никольская д.5</t>
  </si>
  <si>
    <t>МУ ММР "МКЦСОН", котельная ул. Штабская д.8</t>
  </si>
  <si>
    <t xml:space="preserve">        </t>
  </si>
  <si>
    <t xml:space="preserve"> НЧУК"Мышкинский нар.музей" ул. Угличская д.18</t>
  </si>
  <si>
    <t xml:space="preserve"> ПАО "ТНС энерго Ярославль"  ул.Мологская 53</t>
  </si>
  <si>
    <t>ГКУ ЯО "Некоузское лесничество", ул. Лесная</t>
  </si>
  <si>
    <t xml:space="preserve">ПбОЮЛ Барахоев Р.М. ул. Энергетиков. д. 9   </t>
  </si>
  <si>
    <t xml:space="preserve">ПбОЮЛ Барахоев Р.М. ул. Энергетиков. д. 10   </t>
  </si>
  <si>
    <t xml:space="preserve">МУП ММР "Мыш.центр туризма", ул. Никольская. д.4  </t>
  </si>
  <si>
    <t>МУП ММР "Мыш.центр туризма", ул. Никольская д.29</t>
  </si>
  <si>
    <t>МУП ММР "Мыш.центр туризма", ул. Угличская д.16/2</t>
  </si>
  <si>
    <t>ИП Зевакин А.Н, (Гостевой дом "Комфорт"), ул.К.Либкнехта 147</t>
  </si>
  <si>
    <t>ИП Зевакин А.Н, (СТО автомобилей), ул.Угличская д.47</t>
  </si>
  <si>
    <t xml:space="preserve"> Церковь всех скорбящих радости,ул.Мира д.30</t>
  </si>
  <si>
    <t>гостевой дом, ул. Карла Либкнехта 27</t>
  </si>
  <si>
    <t>ИП Смирнов "Гостевой дом" ул. Лесная,</t>
  </si>
  <si>
    <t>МУП ММР" Аптека №42" ул. Никольская д.8</t>
  </si>
  <si>
    <t>УСД в ЯО Мировые судьи ул.К.Либкнехта д.19</t>
  </si>
  <si>
    <t xml:space="preserve">Приход Никольского Собора ул.пл Никольская д.2 </t>
  </si>
  <si>
    <t>ООО"Возрождение" ул.Успенская д.31</t>
  </si>
  <si>
    <t>ООО "Газпром межрегионгаз Яр-ль"   ул.Штабская д.14</t>
  </si>
  <si>
    <t>УСД в ЯО Федеральный суд ул.Никольская д.10</t>
  </si>
  <si>
    <t>ООО "Мышкинское строительное Управление"   ул.Углич.д.11</t>
  </si>
  <si>
    <t>МОУ ДОД ДЮСШ "ФОК" ул.Газовиков д.13</t>
  </si>
  <si>
    <t>Северный водоканал ул.Успенская д.42</t>
  </si>
  <si>
    <t>с. Поводнево</t>
  </si>
  <si>
    <t xml:space="preserve">Приход Преображенского храма  </t>
  </si>
  <si>
    <t>здание администрации</t>
  </si>
  <si>
    <t>МУК "Опочининская межпоселенческая библиотека ММР"</t>
  </si>
  <si>
    <t>МУ "Межпоселенческий Дом Культуры"</t>
  </si>
  <si>
    <t>д.Галачевская</t>
  </si>
  <si>
    <t xml:space="preserve">Мышкинское Райпо м-н </t>
  </si>
  <si>
    <t>д.Коптево</t>
  </si>
  <si>
    <t>Мышкинское Райпо м-н</t>
  </si>
  <si>
    <t>МОУ Коптевская основная общеобразовательная школа</t>
  </si>
  <si>
    <t>Мастер СВДГО  филиала АО "Газпром газораспределениеЯрославль" в г. Мышкине :</t>
  </si>
  <si>
    <t xml:space="preserve">                 Горячева И.А.</t>
  </si>
  <si>
    <t xml:space="preserve">г.Мышкин ул.Лесная д.1; д.11А; д.11(кв.1-2);  д.15(кв.1-2); д.17(кв.1-2); д.19(кв.1-2); </t>
  </si>
  <si>
    <t>Непос.управ. Лимонова О.Н.                                      ул.Энергетиков д.56</t>
  </si>
  <si>
    <t>Непос.управ. Кошутина А.А.                                      ул.Энергетиков д.52</t>
  </si>
  <si>
    <t>Непос.управ. Репин А.А.                                             ул.Энергетиков д.48</t>
  </si>
  <si>
    <t>Непос.управ. Крылова Е.А.                                        ул.Энергетиков д.46</t>
  </si>
  <si>
    <t>Непос.управ. Григорьева С.В.                                        ул.Штабская д.26</t>
  </si>
  <si>
    <t>Непос.управ. Ананьева А.Н.                                            ул.Штабская д.20</t>
  </si>
  <si>
    <t>Непос.управ. Теркин В.В.                                              ул.Штабская д.14а</t>
  </si>
  <si>
    <t>Непос.управ. Габидуллин Ф.З.                                      ул.Успенская д.24</t>
  </si>
  <si>
    <t>Непос.управ. Большакова М.Н.                                     ул.Успенская д.22</t>
  </si>
  <si>
    <t>Непос.управ. Кудрявцева Е.А.                                       ул.Успенская д.3а</t>
  </si>
  <si>
    <t>Непос.управ. Чистякова И.А.                                         ул.Строителей д.7</t>
  </si>
  <si>
    <t>Непос.управ. Кофаль А.А.                                             ул.Мологская д.45</t>
  </si>
  <si>
    <t>Непос.управ. Фирищак С.Н.                                 ул.Комсомольская д.24</t>
  </si>
  <si>
    <t>Непос.управ. Соколова Г.М.                                ул.Комсомольская д.23</t>
  </si>
  <si>
    <t>Непос.управ. Зборовская Л.Л.                              ул.Комсомольская д.21</t>
  </si>
  <si>
    <t>Непос.управ. Ермолина Е.В.                                ул.Комсомольская д.19</t>
  </si>
  <si>
    <t>Непос.управ. Чащин Ю.И.                                    ул.Комсомольская д.18</t>
  </si>
  <si>
    <t>Непос.управ. Панова О.С.                                               ул.Ковалева д.31</t>
  </si>
  <si>
    <t>Непос.управ. Герцан Н.К.                                                ул.Ковалева д.19</t>
  </si>
  <si>
    <t>Непос.управ. Шувалов Р.С.                                           ул.Газовиков д.31</t>
  </si>
  <si>
    <t>Непос.управ. Николова Т.А.                                           ул.Газовиков д.3</t>
  </si>
  <si>
    <t>МДОУ д/с "Теремок" ул.Орджоникидзе д.21</t>
  </si>
  <si>
    <t xml:space="preserve">д.Коптево д.4; д.43; д.61; д.64; </t>
  </si>
  <si>
    <t>ООО "Добрыня" Торговый центр ул.Угличская д.15</t>
  </si>
  <si>
    <t>ООО фирма "ШАМ" Торговая база ул.Лесная 62</t>
  </si>
  <si>
    <t>ИП Бурова Е.Б. магазин ул.Энергетиков д.14</t>
  </si>
  <si>
    <t>ИП  ПОПОВА Е.С. Ресторан "Мышеловка"ул.К.Либк. д.27</t>
  </si>
  <si>
    <t xml:space="preserve">г.Мышкин ул.М.Горького д.4; д.6; д.8(кв.1-2); д.22; д.29; д.36; д.37; д.40(кв.1-2); </t>
  </si>
  <si>
    <t>г.Мышкин ул.Никольская д.35</t>
  </si>
  <si>
    <t>г.Мышкин ул.Лесная д.13А;</t>
  </si>
  <si>
    <t>г.Мышкин ул.Угличская д.30;</t>
  </si>
  <si>
    <t>г.Мышкин ул.Угличская д.64;</t>
  </si>
  <si>
    <t>ИП Макагон С.И. магазин "Алиса" ул.Успенская д.4</t>
  </si>
  <si>
    <t>д.Галачевская ул.Молодежная д.1; д.2; д.8.</t>
  </si>
  <si>
    <t>ООО"Саммит" гостевой центр-отель"Мышк Инн" ул.Угличская д.7</t>
  </si>
  <si>
    <t>с.Поводнево д.90</t>
  </si>
  <si>
    <t>ИП Асадов А.Н. Торговый центр ул.Угличская д.9</t>
  </si>
  <si>
    <t>Рыб.межрайонная станция по БсБЖ, ул. Успенская д.23</t>
  </si>
  <si>
    <t xml:space="preserve">МУП ММР "Мыш.центр туризма", ул. К. Либкнехта д.19б  </t>
  </si>
  <si>
    <t>МУП ММР "Мыш.центр туризма", ул. К. Либкнехта д.22</t>
  </si>
  <si>
    <t>МУ "Администрация город.поселения" ул. К. Либкнехта д.40</t>
  </si>
  <si>
    <t>МАУ ММР "Редакция газеты "Волжские Зори" ул.Угличская д.17</t>
  </si>
  <si>
    <t xml:space="preserve">АО "Тандер",  магазин "Магнит", ул.Успенская д.10, </t>
  </si>
  <si>
    <t xml:space="preserve"> НЧУК"Мышкинский нар.музей" ул. Угличская д.11  </t>
  </si>
  <si>
    <t xml:space="preserve"> НЧУК"Мышкинский нар.музей" ул. Угличская д.17</t>
  </si>
  <si>
    <t xml:space="preserve">ЯРОО"ОО охотников и рыболовов"ММР ЯО, ул. К. Либкнехта 23 </t>
  </si>
  <si>
    <t>ГКУ  ЯО"Отряд противопожарной службы №9" ул.Успенскаяд.25</t>
  </si>
  <si>
    <t>Прокуратура Ярославской области ул.Угличская д.16/2</t>
  </si>
  <si>
    <t xml:space="preserve">г.Мышкин ул.Загородная  д.1Б; д.4; д.24; д.52; д.62; д.73; д.75; д.81;  </t>
  </si>
  <si>
    <t xml:space="preserve">г.Мышкин ул.Загородная д.1а(кв.1-4); </t>
  </si>
  <si>
    <t>г.Мышкин ул.Кирпичный пер. д.6(кв.1-2);</t>
  </si>
  <si>
    <t xml:space="preserve">г.Мышкин ул.Молодежная д.1(кв.1-2); д.9(кв.1-2);  д.17; </t>
  </si>
  <si>
    <t xml:space="preserve">д.Галачевская ул.Центральная д.11;  д.13; д.14; </t>
  </si>
  <si>
    <t xml:space="preserve">д.Чебыхино д.18;                                               </t>
  </si>
  <si>
    <t>г.Мышкин ул.Орджоникидзе д.18;  д.61;</t>
  </si>
  <si>
    <t xml:space="preserve">г.Мышкин ул.Мологская д.73; </t>
  </si>
  <si>
    <t>г.Мышкин ул.Строителей д.5(кв.1-18)</t>
  </si>
  <si>
    <t xml:space="preserve">г.Мышкин ул.Д.Бедного  д.5; д.18(кв.1-2); </t>
  </si>
  <si>
    <t>г.Мышкин ул.Д.Бедного д.10;д.20;</t>
  </si>
  <si>
    <t>г.Мышкин ул.Ананинская д.20; д.30;</t>
  </si>
  <si>
    <t>г.Мышкин ул.Ананинская д.12;  д.13(кв.1,2);</t>
  </si>
  <si>
    <t xml:space="preserve">д.Зарубино д.10; д.26; д.29; </t>
  </si>
  <si>
    <t>д.Третьяковка д.17</t>
  </si>
  <si>
    <t xml:space="preserve">д.Третьяковка  д.24; </t>
  </si>
  <si>
    <t xml:space="preserve">г.Мышкин ул.Загородная д.3; д.22;д.29;  д.55; д.61; д.70; д.79; </t>
  </si>
  <si>
    <t xml:space="preserve">г.Мышкин ул.Угличская д.56; д.62; </t>
  </si>
  <si>
    <t xml:space="preserve">г.Мышкин ул.Луговая д.5; </t>
  </si>
  <si>
    <t>След.управ.Следств.Комитет РФ по Яр.обл ул.Ленина д.8</t>
  </si>
  <si>
    <t>г.Мышкин ул.Солнечная д.98; д.105</t>
  </si>
  <si>
    <t>ООО"Саммит" гостевой центр-отель"Мышк Инн" ул.Угличская д.6</t>
  </si>
  <si>
    <t xml:space="preserve">г.Мышкин ул.Молодежная д.4; д.23; </t>
  </si>
  <si>
    <t xml:space="preserve">д.Романовка д.15(кв.2); д.19(кв.1);  д.33; </t>
  </si>
  <si>
    <t>г.Мышкин ул.Волжский пер. д.5; д.9</t>
  </si>
  <si>
    <t xml:space="preserve">г.Мышкин ул.Газовиков д.11( кв.1-24) </t>
  </si>
  <si>
    <t>число кв-р в доме</t>
  </si>
  <si>
    <t>Непос.управ. Кравалис Я.А.                                   ул.Комсомольская д.17</t>
  </si>
  <si>
    <t>Непос.управ. Тихова Е.Н.                                           ул.Энергетиков д.11</t>
  </si>
  <si>
    <t>Непос.управ. Васюнова Г.В.                                         ул.Угличская д.88</t>
  </si>
  <si>
    <t>Непос.управ. Курешова Г.В.                                              С.Поводнево д.8</t>
  </si>
  <si>
    <t>Планируемая дата проведения ТО (число, месяц,год)</t>
  </si>
  <si>
    <t>Кол-во квартир и домовладений</t>
  </si>
  <si>
    <t>№ п/п</t>
  </si>
  <si>
    <t>г.Мышкин ул.Угличская д.70(кв.1-9,11-16)</t>
  </si>
  <si>
    <t>г.Мышкин ул.Самкова д.2а</t>
  </si>
  <si>
    <t>д.Коптево д.29;  д.31;  д.34; д.37;  д.62;</t>
  </si>
  <si>
    <t xml:space="preserve">д.Галачевская ул.Центральная д.5 кв.1; д.17; д.19(кв.1,2); </t>
  </si>
  <si>
    <t>Непос.управ. Земскова О.И.                                         ул.Газовиков д.23</t>
  </si>
  <si>
    <t>г.Мышкин ул.Колхозный пер.д.2; д.3</t>
  </si>
  <si>
    <t>г.Мышкин ул.Переулок Дружбы д.3; д.9; д.11;</t>
  </si>
  <si>
    <t xml:space="preserve"> Самедова С.С. магазин ул.Угличская д.16/2</t>
  </si>
  <si>
    <t xml:space="preserve"> Иманов Г.А. магазин ул.Успенская д.4</t>
  </si>
  <si>
    <t xml:space="preserve"> Курашов Ф.В. магазин  ул.Успенская д.23</t>
  </si>
  <si>
    <t xml:space="preserve"> Волкова О.В. Торговый центр ул.Угличская д.16/1</t>
  </si>
  <si>
    <t xml:space="preserve"> Мажитова Е.В. Торговый центр  ул.Успенская д.14а</t>
  </si>
  <si>
    <t xml:space="preserve"> Заболотникова Л.Д. м-н "Березка" ул. К.Либкнехта д.42</t>
  </si>
  <si>
    <t xml:space="preserve"> Корнилов В.Б. ул.Лесная д.56</t>
  </si>
  <si>
    <t xml:space="preserve"> Архипенко Т.А. м-н  "Все для дома", ул.Никольская д.14А </t>
  </si>
  <si>
    <t xml:space="preserve"> Фолина И.А.Торговый центр  ул.Угличская д.16/2</t>
  </si>
  <si>
    <t xml:space="preserve"> Архиереев С.А. База отдыха ул.Лесная д.70</t>
  </si>
  <si>
    <t>Овчинников Е.А. ул.пл.Успенская д.1</t>
  </si>
  <si>
    <t>Овчинников В.В. магазин "Евгения"   ул.К.Либкнехта д.102а</t>
  </si>
  <si>
    <t>ООО "Ремсервис-Яр" магазин "Ярославич" ул.Фурманова д.4</t>
  </si>
  <si>
    <t>Мирзоян М.Р.,  магазин "Пятерочка" ул.Успенская д.11</t>
  </si>
  <si>
    <t xml:space="preserve"> Закова Г.С. Столовая "Благодать", ул.Угличская д.14.</t>
  </si>
  <si>
    <t>Мышкинское Райпо м-н Все для дома, ул. Ленина д.8</t>
  </si>
  <si>
    <t>Мышкинское Райпо м-н №56, ул.К.Либкнехта д.26а</t>
  </si>
  <si>
    <t xml:space="preserve">Мышкинское Райпо т/ц "Волжанка", ул.Успенская д.18 </t>
  </si>
  <si>
    <t xml:space="preserve">                                                "    " декабря 20     года</t>
  </si>
  <si>
    <t xml:space="preserve">              "    " декабря 20      года</t>
  </si>
  <si>
    <t>Непос.управ. Орлова Е.В.                                              ул.Угличская д.70</t>
  </si>
  <si>
    <t>Непос.управ.  Соснина Н.В.                                ул.Комсомольская д.18А</t>
  </si>
  <si>
    <t>Непос.управ. Крымский О.В.                               ул.Комсомольская д.22</t>
  </si>
  <si>
    <t>Непос.управ. Балтаева С.А.                                 ул. Комсомольская д.25</t>
  </si>
  <si>
    <t>Непос.управ. Шаля З.И.                                                 ул.Угличская д.68</t>
  </si>
  <si>
    <t>г.Мышкин ул.Штабская д.24(кв.1-8)</t>
  </si>
  <si>
    <t xml:space="preserve">г.Мышкин ул.Энергетиков д.4А(кв.1-4);  </t>
  </si>
  <si>
    <t>г.Мышкин ул.М.Горького д.2;  д.10;  д.26; д.33</t>
  </si>
  <si>
    <t>г.Мышкин ул.Мира д.13</t>
  </si>
  <si>
    <t>г.Мышкин ул.Ананинская д.19</t>
  </si>
  <si>
    <t xml:space="preserve">г.Мышкин ул.Комсомольская д.31(кв.1-32)               </t>
  </si>
  <si>
    <t>г.Мышкин ул.Волжский д.11</t>
  </si>
  <si>
    <t xml:space="preserve">г.Мышкин ул.Волжский пер. д.4; </t>
  </si>
  <si>
    <t xml:space="preserve">г.Мышкин ул.Д.Бедного д.3; д.6;    </t>
  </si>
  <si>
    <t xml:space="preserve">с.Поводнево  д.20Б;  д.31 Иванов С.Н.;  д.65; </t>
  </si>
  <si>
    <t>г.Мышкин ул.Солнечная д.52а; д.67;  д.76</t>
  </si>
  <si>
    <t>г.Мышкин ул.Самкова д.2(кв.1-2);    д.13(кв.1-2);  д.20;</t>
  </si>
  <si>
    <t xml:space="preserve">г.Мышкин ул.Никольская д.51Д;  д.65; </t>
  </si>
  <si>
    <t>г.Мышкин ул.Лесная д.3; д.6(кв.3,5); д.9(кв.1-2); д.13(кв.1-2); д.16;  д.25(кв.1-2);  д.26(кв.1-2);</t>
  </si>
  <si>
    <t xml:space="preserve">с.Поводнево д.35; д.38;  д.45; д.47 Войтович НИ; д.54;  д.55;  </t>
  </si>
  <si>
    <t>г.Мышкин ул.Молодежная д.21;  д.24; д.35;</t>
  </si>
  <si>
    <t>г.Мышкин ул.Колхозный пер.  д.11</t>
  </si>
  <si>
    <t xml:space="preserve">г.Мышкин ул.Колхозный пер. д.9; </t>
  </si>
  <si>
    <t>д.Кривец д.4</t>
  </si>
  <si>
    <t>Непос.управ. Васильев Н.К.                                       ул.Энергетиков д.22</t>
  </si>
  <si>
    <t>Непос.управ. Корнева Н.М.                                         ул.Энергетиков д.58</t>
  </si>
  <si>
    <t xml:space="preserve">г.Мышкин ул.Мелиораторов д.2(кв.1-2); </t>
  </si>
  <si>
    <t xml:space="preserve">г.Мышкин ул.Мелиораторов д.8(кв.1-2); д.9;  д.11; </t>
  </si>
  <si>
    <t>Козлов И.А. магазин "Яр. Бройлер" ул.К.Либкнехта д.24а</t>
  </si>
  <si>
    <t xml:space="preserve">с.Кривец д.1;  д.3(кв.1-3); д.9; </t>
  </si>
  <si>
    <t>с.Кривец  д.23;  д.27;</t>
  </si>
  <si>
    <t xml:space="preserve">г.Мышкин ул.Загородная д.10; д.11; д.28; д.30; </t>
  </si>
  <si>
    <t>Непос.управ. Кочнева В.М.                                            ул.Строителей д.2</t>
  </si>
  <si>
    <t>Буров Е.Г. магазин ул.Газовиков д.33</t>
  </si>
  <si>
    <t>Голубева О.А. магазин, ул. Никольский ручей д.1а</t>
  </si>
  <si>
    <t xml:space="preserve">г,Мышкин ул.Успенская д.12; </t>
  </si>
  <si>
    <t>МУП ММР "Мыш.центр туризма" ул.пл.60-летия Победы.</t>
  </si>
  <si>
    <t xml:space="preserve">г.Мышкин ул.Самкова д.5(кв.1-2);  д.7(кв.1-2); д.14(кв.1-2); д.16(кв.1-2); д.34(кв.1) </t>
  </si>
  <si>
    <t xml:space="preserve">г.Мышкин ул.Ковалева д.4;  д.8; д.9; д.10(кв.1-4);  д.28;  д.30(кв.1); </t>
  </si>
  <si>
    <t xml:space="preserve">г.Мышкин ул.Ковалева д.16(кв.1-2); д.30(кв.2); </t>
  </si>
  <si>
    <t>г.Мышкин ул.Ковалева д.5 (кв.1)</t>
  </si>
  <si>
    <t>г.Мышкин ул.К.Либкнехта д.17(кв.1,2,3,4,8)</t>
  </si>
  <si>
    <t xml:space="preserve">г.Мышкин ул.Комсомольская д.7(кв.1-7,9-12)                  </t>
  </si>
  <si>
    <t xml:space="preserve">г.Мышкин ул.Луговая д.7(кв.1-2); </t>
  </si>
  <si>
    <t>г.Мышкин ул.Луговая д.15</t>
  </si>
  <si>
    <t xml:space="preserve">г.Мышкин ул.Мира д.2; д.4;  </t>
  </si>
  <si>
    <t>г.Мышкин ул.Штабская д.13(кв.1-11)</t>
  </si>
  <si>
    <t xml:space="preserve">г.Мышкин ул.Никольский ручей д.3; д.7; </t>
  </si>
  <si>
    <t>ТСН Миронова Н.И.                                                         ул.Газовиков д.7</t>
  </si>
  <si>
    <t>Непос.управ. Ласточкина Н.А.                                      ул.Газовиков д.20</t>
  </si>
  <si>
    <t>Непос.управ.  Игрушкин А.Н.                                       ул.Газовиков д.18</t>
  </si>
  <si>
    <t xml:space="preserve">Непос.управ. Гулик А.В.                                               ул.Газовиков д.24  </t>
  </si>
  <si>
    <t>Непос.управ. Москвина Н.Н.                                           С.Поводнево д.11</t>
  </si>
  <si>
    <t>Непос.управ. Копусова Н.Д.                                             С.Поводнево д.10</t>
  </si>
  <si>
    <t>Непос.управ. Соломина Е.А.                                        ул.Газовиков д.27</t>
  </si>
  <si>
    <t>Непос.управ. Воронина Н.В.                               ул.Комсомольская д.26</t>
  </si>
  <si>
    <t>Непос.управ. Бондарь И.В.                               ул.Комсомольская д.16а</t>
  </si>
  <si>
    <t>Непос.управ. Ушакова Ж.В.                                       ул.Энергетиков д.54</t>
  </si>
  <si>
    <t>Непос.управ. Мараков Р.А.                                             ул.Строителей д.1</t>
  </si>
  <si>
    <t>ТСН "Тесла"  Исаев Т.Т.                                              ул.Строителей д.5</t>
  </si>
  <si>
    <t>ТСН "Тесла"  Исаев Т.Т.                                               ул.Строителей д.6</t>
  </si>
  <si>
    <t>Непос.управ. Астафьев В.В.                                      ул.К.Либкнехта д.31</t>
  </si>
  <si>
    <t>ООО "ОЛИМП" Шувалов Р.С.                                     ул.Газовиков д.37</t>
  </si>
  <si>
    <t>ООО "ОЛИМП" Шувалов Р.С.                                  ул.Загородная д.47</t>
  </si>
  <si>
    <t>ООО "ОЛИМП" Шувалов Р.С.                                ул.Газовиков д.11</t>
  </si>
  <si>
    <t>расселили</t>
  </si>
  <si>
    <t>ООО "ОЛИМП" Шувалов Р.С.                                     ул.Успенская д.20</t>
  </si>
  <si>
    <t>г.Мышкин ул.Энергетиков д.44</t>
  </si>
  <si>
    <t>д.Галачевская ул.Центральная д.12</t>
  </si>
  <si>
    <t>г.Мышкин ул.Успенская д.13</t>
  </si>
  <si>
    <t>г.Мышкин ул.Солнечная д.110</t>
  </si>
  <si>
    <t xml:space="preserve">г.Мышкин ул.К.Либкнехта д.32(кв.1-2); д.87; д.94; д.108; д.119; </t>
  </si>
  <si>
    <t xml:space="preserve">г.Мышкин ул.К.Либкнехта д.18; д.25; д.26 кв.2; д.64; д.75;  д.88; д.103; д.120; д.121; д.122; </t>
  </si>
  <si>
    <t>г.Мышкин ул.Солнечная  д.2; д.3; д.20; д.32;  д.47А;</t>
  </si>
  <si>
    <t>г.Мышкин ул.Штабская д.30(кв.1-8,10-12)</t>
  </si>
  <si>
    <t>д.Галачевская ул.Центральная д.5(кв.2-4); д.7(кв.1-3); д.23;д.24(кв.1);</t>
  </si>
  <si>
    <t xml:space="preserve">г.Мышкин ул.Лесная д.4; д.5;   д.56; </t>
  </si>
  <si>
    <t>д.Тетерюхино д.9а</t>
  </si>
  <si>
    <t xml:space="preserve">г.Мышкин ул.Угличская д.74(кв.1-8)                                                        </t>
  </si>
  <si>
    <t>ГУЗ ЯО "ЦРБ им. Д.Л.Соколова" д.43</t>
  </si>
  <si>
    <t>Тип жилья (многоквартирный дом/ домовладение)</t>
  </si>
  <si>
    <t>домовладение</t>
  </si>
  <si>
    <t>многоквартирный</t>
  </si>
  <si>
    <t>г.Мышкин ул.Ковалева д.22(кв.1-6);</t>
  </si>
  <si>
    <t xml:space="preserve">г.Мышкин ул.Гагарина д.8;  д.12(кв.1-2); </t>
  </si>
  <si>
    <t>г.Мышкин ул.Штабская д.18;</t>
  </si>
  <si>
    <t xml:space="preserve">г.Мышкин ул.Штабская д.15(кв.1-8);   </t>
  </si>
  <si>
    <t xml:space="preserve">г.Мышкин ул.Штабская д.22А(кв.1-8); </t>
  </si>
  <si>
    <t xml:space="preserve">г.Мышкин ул.Нагорная д.16;  д.23; д.25; д.31; </t>
  </si>
  <si>
    <t>г.Мышкин ул.Нагорная д.8А(кв.1-8);</t>
  </si>
  <si>
    <t xml:space="preserve">г.Мышкин ул.Молодежная   д.3(кв.1-2); д.7; д.14; д.25(кв.1-3); д.31; </t>
  </si>
  <si>
    <t xml:space="preserve">г.Мышкин ул.Ковалева  д.2; д.5(кв.2); д.7; д.17(кв.1-2);  д.23;  д.28(кв.1-2); д.32; </t>
  </si>
  <si>
    <t xml:space="preserve">г.Мышкин ул.Кирпичный пер.  д.4(кв.1-3); д.7(кв.1-2); </t>
  </si>
  <si>
    <t xml:space="preserve">г.Мышкин ул.Полевая д.1; д.3; д.5; д.6; д.7; д.8; </t>
  </si>
  <si>
    <t>г.Мышкин ул.Мелиораторов д.3(кв.1-2); д.4(кв.1-3);  д.5(кв.1-3);  д.6(кв.1-2); д.7(кв.1-2); д.10;</t>
  </si>
  <si>
    <t xml:space="preserve">г.Мышкин ул.К.Либкнехта д.80(кв.1-5);   </t>
  </si>
  <si>
    <t xml:space="preserve">г.Мышкин ул.Угличская   д.90(кв.1-4); </t>
  </si>
  <si>
    <t>г.Мышкин ул.Орджоникидзе д.20; д.22; д.24; д.26;  д.33; д.46б; д.52; д.55б; д.63</t>
  </si>
  <si>
    <t xml:space="preserve">г.Мышкин ул.Энергетиков д.10(кв.1-4); </t>
  </si>
  <si>
    <t xml:space="preserve">г.Мышкин ул.Самкова д.18(кв.1-2); д.24(кв.1-2); д.26(кв.1-2); д.32(кв.1-2); </t>
  </si>
  <si>
    <t>г.Мышкин ул.Энергетиков д.6(кв.1-4); д.10А(кв.1-4);  д.24(кв.1-8);</t>
  </si>
  <si>
    <t xml:space="preserve">г.Мышкин ул.Энергетиков   д.8А(кв.1-4); д.15А;  д.16(кв.1-4); д.40; </t>
  </si>
  <si>
    <t xml:space="preserve">г.Мышкин ул.Энергетиков  д.13(кв.1-4);   </t>
  </si>
  <si>
    <t xml:space="preserve">г.Мышкин ул.Энергетиков  д.12(кв.1-4); д.15; д.17А; д.18(кв.1-4); д.21; д.26; д.36; </t>
  </si>
  <si>
    <t xml:space="preserve">Всего за январь                                                                                                 </t>
  </si>
  <si>
    <t xml:space="preserve">Всего за февраль                                                                                                                                                </t>
  </si>
  <si>
    <t xml:space="preserve">Всего за март                                                                                                                                                          </t>
  </si>
  <si>
    <t xml:space="preserve">Всего за апрель                                                                                                                                         </t>
  </si>
  <si>
    <t xml:space="preserve">Всего за май                                                                                                                                                       </t>
  </si>
  <si>
    <t xml:space="preserve">Всего за июнь                                                                                                                                                       </t>
  </si>
  <si>
    <t xml:space="preserve">Всего за июль                                                                                                                                                    </t>
  </si>
  <si>
    <t xml:space="preserve">Всего за август                                                                                                                                                     </t>
  </si>
  <si>
    <t xml:space="preserve">Всего за сентябрь                                                                                                                                                </t>
  </si>
  <si>
    <t xml:space="preserve">Всего за октябрь                                                                                                                                                 </t>
  </si>
  <si>
    <t xml:space="preserve">Всего за ноябрь                                                                                                                                            </t>
  </si>
  <si>
    <t xml:space="preserve">Всего за декабрь                                                                                       </t>
  </si>
  <si>
    <t>График составил:</t>
  </si>
  <si>
    <t>График проверил:</t>
  </si>
  <si>
    <t xml:space="preserve">                              оператор СВДГО                                 _______________                                            Ушакова Ю.А.</t>
  </si>
  <si>
    <t xml:space="preserve">                              мастер СВДГО                                     _______________                                            Горячева И.А.</t>
  </si>
  <si>
    <t>___________________Шувалов С.Е.</t>
  </si>
  <si>
    <t>«___» _____________ 20__ г.</t>
  </si>
  <si>
    <t xml:space="preserve">г.Мышкин ул.Угличская  д.10; д.12;  д.38; д.41;  д.46;  д.58; д.72(кв.1-4);  д.78(кв.1-2); </t>
  </si>
  <si>
    <t xml:space="preserve">с.Кривец д.2 </t>
  </si>
  <si>
    <t>г.Мышкин ул.Солнечная д.29</t>
  </si>
  <si>
    <t>г.Мышкин ул.М.Горького  д.11; д.13(кв.1-2); д.14;  д.20(кв.1-2); д.23(кв.1-3); д.30; д.32(кв.1-2);</t>
  </si>
  <si>
    <t xml:space="preserve">г.Мышкин ул.Лесная д.30(кв.1-2); д.32(кв.1-2);  д.37(кв.1-2); д.46(кв.1-2); д.48(кв.1-2); д.50(кв.1-2);  </t>
  </si>
  <si>
    <t>г.Мышкин ул.Никольская  д.9(кв.1-4, 6);</t>
  </si>
  <si>
    <t>с.Поводнево д.36; д.44; д.59 Круглов В.Н.; д.89; д.94;</t>
  </si>
  <si>
    <t xml:space="preserve">д,Третьяковка д.18; д.25;д. 28; д.30(кв.1,2); </t>
  </si>
  <si>
    <t>г.Мышкин ул.Угличская д.82(кв.1-18)</t>
  </si>
  <si>
    <t>г.Мышкин ул.Угличская д.84(кв.1-18)</t>
  </si>
  <si>
    <t>г.Мышкин ул.Угличская д.35А; д.66</t>
  </si>
  <si>
    <t xml:space="preserve">                                    Должность                                                                                                                           ФИО</t>
  </si>
  <si>
    <t>г.Мышкин ул.пл.Никольская д.4</t>
  </si>
  <si>
    <t xml:space="preserve">г.Мышкин ул.Окружная д.1А; д.9(кв.2); д.25(кв.1-2);   д.29(кв.1-2);  д.35(кв.1-2);  д.37(кв.1-2); </t>
  </si>
  <si>
    <t xml:space="preserve">г.Мышкин ул.Самкова  д.11(кв.2); д.30(кв.1-2);  д.36(кв.1-2); </t>
  </si>
  <si>
    <t xml:space="preserve">г.Мышкин ул.Солнечная д.24; д.49а; д.53; </t>
  </si>
  <si>
    <t xml:space="preserve">г.Мышкин ул.М.Горького д.1; д.45; </t>
  </si>
  <si>
    <t>01.01.2022г</t>
  </si>
  <si>
    <t>с.Поводнево д.71</t>
  </si>
  <si>
    <t>с.Поводнево  д.9Розанов В.А.;  д.23; д.30;  д.32; д.52 Васильева Л.В.;  д.57; д.58; д.60;  д.62; д.68;  д.78; д.84;</t>
  </si>
  <si>
    <t xml:space="preserve">г.Мышкин ул.Мира д.10;  д.27; </t>
  </si>
  <si>
    <t xml:space="preserve">г.Мышкин ул.Мира  д.24; </t>
  </si>
  <si>
    <t xml:space="preserve">г.Мышкин ул.Энергетиков д.54(кв.1-8)            </t>
  </si>
  <si>
    <t>г.Мышкин ул. пер.Волжский д.8</t>
  </si>
  <si>
    <t>г.Мышкин ул.К.Либкнехта д.31(кв.1-7,9-12)</t>
  </si>
  <si>
    <t>г.Мышкин ул.К.Либкнехта д.39(кв.1,3,5,6,7);</t>
  </si>
  <si>
    <t xml:space="preserve">г.Мышкин ул.Загородная д.47(кв.1-32)          </t>
  </si>
  <si>
    <t xml:space="preserve">г.Мышкин ул.Угличская д.34а; д.36;  д.42;  д.48; д.52; д.60; </t>
  </si>
  <si>
    <t xml:space="preserve">г.Мышкин ул.Школьный пер. д.10а; </t>
  </si>
  <si>
    <t>с.Поводнево д.5;  д.27(кв.1-2);  д.34(кв.1-2);  д.53; д.86;</t>
  </si>
  <si>
    <t xml:space="preserve">г.Мышкин ул.Комсомольская д.1а; </t>
  </si>
  <si>
    <t xml:space="preserve">г.Мышкин ул.М.Горького д.3; д.5;  д.9а; д.15; д.34; д.39; д.42; д.44А; </t>
  </si>
  <si>
    <t>г.Мышкин ул.Молодежная  д.1а(кв.1-6);</t>
  </si>
  <si>
    <t xml:space="preserve">г.Мышкин ул.Энергетиков д.6А(кв.1-2); д.17; д.19; д.40а; д.42; </t>
  </si>
  <si>
    <t>г.Мышкин ул.Загородная д.20а;</t>
  </si>
  <si>
    <t>г.Мышкин ул.Л.Толстого д.1; д.28</t>
  </si>
  <si>
    <t>Панкратов А.В. ул.Орджоникидзе д.6</t>
  </si>
  <si>
    <t xml:space="preserve">                    обслуживания непроизводственного характера на 2023 год.</t>
  </si>
  <si>
    <t>г.Мышкин ул.Лесная д.52(кв.2)</t>
  </si>
  <si>
    <t xml:space="preserve">г.Мышкин ул.Газовиков д.18(кв.1-11,13-16)             </t>
  </si>
  <si>
    <t>д.Чебыхино д.20; д.9 кв.1</t>
  </si>
  <si>
    <t>г.Мышкин ул.Строителей д.6 (кв.1-35,37,38,40)</t>
  </si>
  <si>
    <t xml:space="preserve">г.Мышкин ул.Советская д.13(кв.1,2,3,4); </t>
  </si>
  <si>
    <t>г.Мышкин ул.Никольская д.41; д.51В</t>
  </si>
  <si>
    <t>г.Мышкин ул.Газовиков д.7(кв.1-70)</t>
  </si>
  <si>
    <t>д.Шамино ул.Придорожная д.8</t>
  </si>
  <si>
    <t xml:space="preserve">г.Мышкин ул.Угличская д.32; д.35; </t>
  </si>
  <si>
    <t>д.Шамино ул.Тенистая д.3; д.5, д.19</t>
  </si>
  <si>
    <t>г.Мышкин ул.Окружная д.17(кв.1-2);</t>
  </si>
  <si>
    <t xml:space="preserve">г.Мышкин ул.Окружная д.1; д.33А(кв.1-2); </t>
  </si>
  <si>
    <t xml:space="preserve">д.Коптево д.23; д.32; д.50; д.54; д.59; </t>
  </si>
  <si>
    <t xml:space="preserve"> Главный инженер  филиала  АО "Газпром газораспределение Ярославль" в г.Мышкине</t>
  </si>
  <si>
    <t>г.Мышкин ул.Фурманова д.12</t>
  </si>
  <si>
    <t xml:space="preserve">г.Мышкин ул.Никольская д.19; д.24; д.26; д.31; д.33;   д.51Б; </t>
  </si>
  <si>
    <t>г.Мышкин ул.Полевая д.1(новый дом)</t>
  </si>
  <si>
    <t>д.Шамино ул.Тенистая д.11</t>
  </si>
  <si>
    <t>д.Коптево д.26; д.40; д.47; д.57; д.67;</t>
  </si>
  <si>
    <t xml:space="preserve">г.Мышкин ул.Орджоникидзе д.28; д.54 </t>
  </si>
  <si>
    <t>г.Мышкин ул.Окружная д.9 кв.1</t>
  </si>
  <si>
    <t xml:space="preserve">г.Мышкин ул.Мологская д.30; д.42а; </t>
  </si>
  <si>
    <t xml:space="preserve">д.Романовка д.1а; д.4; </t>
  </si>
  <si>
    <t>г.Мышкин ул.Солнечная  д.1; д.4; д.5; д.6; д.9;  д.9А; д.13; д.56; д.80; д.100;</t>
  </si>
  <si>
    <t>г.Мышкин ул.Рыболовка д.3</t>
  </si>
  <si>
    <t xml:space="preserve">г.Мышкин ул.Успенская д.9; д.19;  д.21А; </t>
  </si>
  <si>
    <t xml:space="preserve">г.Мышкин ул.Никольская д.20А; д.39;  д.43; д.51А(кв.1); </t>
  </si>
  <si>
    <t xml:space="preserve">г.Мышкин ул.М.Горького д.1а;  д.16; д.19; д.24(кв.1-2); д.25; 43; </t>
  </si>
  <si>
    <t>г.Мышкин ул.М.Горького д.7</t>
  </si>
  <si>
    <t>г.Мышкин ул.К.Либкнехта д.112; д.133; д.145;</t>
  </si>
  <si>
    <t>г.Мышкин ул.Никольская д.7; д.34;</t>
  </si>
  <si>
    <t>г.Мышкин ул.Никольская д.45</t>
  </si>
  <si>
    <t xml:space="preserve">г.Мышкин ул.Загородная д.14; д.16;  д.31; д.33; д.41; д.66; </t>
  </si>
  <si>
    <t xml:space="preserve">с.Поводнево д.15; д.64; </t>
  </si>
  <si>
    <t>д.Шамино ул.Центральная д.9</t>
  </si>
  <si>
    <t>Кустикова Е.А. Магазин"Екатерина" Ул.Угличская д.11</t>
  </si>
  <si>
    <t xml:space="preserve">г.Мышкин ул.Луговая д.1(кв.1-2); д.2(кв.1А); д.3(кв.1-2); </t>
  </si>
  <si>
    <t>г.Мышкин ул.Орджоникидзе д.7; д.7под.1;</t>
  </si>
  <si>
    <t xml:space="preserve">г.Мышкин ул.М.Горького д.9; д.12; д.17(кв.1-2); д.21; д.28; д.35; д.36-а; д.41; д.47; </t>
  </si>
  <si>
    <t xml:space="preserve">г.Мышкин ул.Солнечная д.7; д.12; д.36;  д.45;  д.50;  д.107;  </t>
  </si>
  <si>
    <t xml:space="preserve">г.Мышкин ул.Газовиков д.21(кв.1-5,7-33)                         </t>
  </si>
  <si>
    <t>г.Мышкин ул.Солнечная д.72</t>
  </si>
  <si>
    <t xml:space="preserve">г.Мышкин ул.Ковалева д.31(кв.2-4,6-16,18-26,28-32)                      </t>
  </si>
  <si>
    <t xml:space="preserve">г.Мышкин ул.Самкова д.3(кв.1-2); д.8(кв.1-2);  д.12(кв.1-2); д.28(кв.1-2); </t>
  </si>
  <si>
    <t xml:space="preserve">г.Мышкин ул.Успенская д.20(кв.1-9, 11-18, 20-27,29-32,34-36,38-47,49-59,                   </t>
  </si>
  <si>
    <t xml:space="preserve">г.Мышкин ул.Комсомольская д.16а(кв.1-5,7,8,10,13-18)       </t>
  </si>
  <si>
    <t xml:space="preserve">г.Мышкин ул.Строителей д.7(кв.1-12)               </t>
  </si>
  <si>
    <t xml:space="preserve">г.Мышкин ул.Строителей  д.5В(кв.1-2); </t>
  </si>
  <si>
    <t>г.Мышкин ул.Строителей д.5А(кв.1-2);</t>
  </si>
  <si>
    <t>г.Мышкин ул.К.Либкнехта д.52; д.58; д.62; д.111; д.141</t>
  </si>
  <si>
    <t xml:space="preserve">г.Мышкин ул.Штабская д.24А(кв.1-12); </t>
  </si>
  <si>
    <t xml:space="preserve">г.Мышкин ул.Газовиков д.23(кв.1-18)                         </t>
  </si>
  <si>
    <t xml:space="preserve">г.Мышкин ул.Газовиков д.27(кв.1-15,17,18)                         </t>
  </si>
  <si>
    <t xml:space="preserve">г.Мышкин ул.Комсомольская д.18а(кв.1-18)        </t>
  </si>
  <si>
    <t>Виноградов Е.А. ул.Газовиков д.7 помещ.1</t>
  </si>
  <si>
    <t>Корнилова А.В. ул.Лесная д.56 склад</t>
  </si>
  <si>
    <t xml:space="preserve">г.Мышкин ул.К.Либкнехта  д.15; д.19А;  д.55;  д.85; д.93(кв.1-2); </t>
  </si>
  <si>
    <t xml:space="preserve">г.Мышкин ул.Мологская д.4;  д.28;  д.32; д.89; д.103; </t>
  </si>
  <si>
    <t xml:space="preserve">г.Мышкин ул.Газовиков д.3(кв.1,2,5-69)                   </t>
  </si>
  <si>
    <t xml:space="preserve">г.Мышкин ул.Успенская д.22(кв.1-10, 12-17,19-40)                </t>
  </si>
  <si>
    <t xml:space="preserve">г.Мышкин ул.Газовиков д.37(кв.1-18,20-27,29-37,39-60)              </t>
  </si>
  <si>
    <t>г.Мышкин ул.Рыболовка д.11</t>
  </si>
  <si>
    <t xml:space="preserve">г.Мышкин ул.Газовиков д.1 (кв.1а,1,3-34,36-54, 56,57,59-69)                          </t>
  </si>
  <si>
    <t>г.мышкин ул.Загородная д.2В; д.2Г; д.35;   д.42;  д.50; д.58;д.69; д.71(кв.1-2);</t>
  </si>
  <si>
    <t>г.Мышкин ул.Загородная д.48; д.57</t>
  </si>
  <si>
    <t xml:space="preserve">г.Мышкин ул.Газовиков д.8(кв.1-19,21-32,33,35,36)                        </t>
  </si>
  <si>
    <t xml:space="preserve">г.Мышкин ул.Л.Толстого  д.10; д.16;  д.20; </t>
  </si>
  <si>
    <t>г.Мышкин ул.Успенская д.20 ( кв.61-71,73-80)</t>
  </si>
  <si>
    <t xml:space="preserve">г.Мышкин ул.Комсомольская д.19(кв.1-12)    </t>
  </si>
  <si>
    <t>г.Мышкин ул.Комсомольская д.24(кв.1-12)</t>
  </si>
  <si>
    <t xml:space="preserve">г.Мышкин ул.Солнечная д.11; д.23; д.35; д.40; д.42;  д.46; д.54; д. 54а; д.55;  д.57; д.58; д.59; д.61; д.91; </t>
  </si>
  <si>
    <t>Плановые работы проводятся с 01.01.2024г. по 31.12.2024г. Информация о конкретных датах и времени проведения технического обслуживания дополнительно будет размещена  в объявлениях на информационных досках в подъездах (домах).                                                                                  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2-49-05, 2-49-08, 2-49-10</t>
  </si>
  <si>
    <t xml:space="preserve">График проведения технического обслуживания внутридомового и (или) внутриквартирного газового оборудования  на  2024 года.
Филиал АО «Газпром газораспределение Ярославль» в г.Мышкине. </t>
  </si>
  <si>
    <t>01.01.2024г</t>
  </si>
  <si>
    <t>01.02.2024г</t>
  </si>
  <si>
    <t>01.03.2024г</t>
  </si>
  <si>
    <t>01.04.2024г</t>
  </si>
  <si>
    <t>01.05.2024г</t>
  </si>
  <si>
    <t>01.06.2024г</t>
  </si>
  <si>
    <t>01.07.2024г</t>
  </si>
  <si>
    <t>01.08.2024г</t>
  </si>
  <si>
    <t>01.09.2024г</t>
  </si>
  <si>
    <t>01.10.2024г</t>
  </si>
  <si>
    <t>01.11.2024г</t>
  </si>
  <si>
    <t>01.12.2024г</t>
  </si>
  <si>
    <t xml:space="preserve">г.Мышкин ул.К.Либкнехта д.114(кв.1-4);  </t>
  </si>
  <si>
    <t xml:space="preserve">г.Мышкин ул.Энергетиков д.1(кв.1-2);  д.3(кв.1); д.4;  д.6Б;  д.13А;  д.23; д.34(кв.1-2); </t>
  </si>
  <si>
    <r>
      <t>г.Мышкин ул.Загородная д.13; д.17;  д.34(кв.1-2);  д.37; д.39;</t>
    </r>
    <r>
      <rPr>
        <sz val="10"/>
        <rFont val="Arial Cyr"/>
        <charset val="204"/>
      </rPr>
      <t xml:space="preserve"> д.63; </t>
    </r>
    <r>
      <rPr>
        <sz val="10"/>
        <rFont val="Arial Cyr"/>
        <family val="2"/>
        <charset val="204"/>
      </rPr>
      <t xml:space="preserve">д.72;  </t>
    </r>
  </si>
  <si>
    <r>
      <t xml:space="preserve">г.Мышкин ул.Л.Толстого д.12; д.22; </t>
    </r>
    <r>
      <rPr>
        <sz val="10"/>
        <rFont val="Arial Cyr"/>
        <charset val="204"/>
      </rPr>
      <t xml:space="preserve"> д.24А;</t>
    </r>
    <r>
      <rPr>
        <sz val="10"/>
        <rFont val="Arial Cyr"/>
        <family val="2"/>
        <charset val="204"/>
      </rPr>
      <t xml:space="preserve"> д.26; д.30(кв.1-4); д.32(кв.1-2);</t>
    </r>
  </si>
  <si>
    <r>
      <t xml:space="preserve">г.Мышкин ул.Мологская д.8; д.40; д.75; </t>
    </r>
    <r>
      <rPr>
        <sz val="10"/>
        <rFont val="Arial Cyr"/>
        <charset val="204"/>
      </rPr>
      <t>д.79</t>
    </r>
  </si>
  <si>
    <r>
      <t>г.Мышкин ул.Окружная д.3(кв.1-</t>
    </r>
    <r>
      <rPr>
        <sz val="10"/>
        <rFont val="Arial Cyr"/>
        <charset val="204"/>
      </rPr>
      <t>2</t>
    </r>
    <r>
      <rPr>
        <sz val="10"/>
        <rFont val="Arial Cyr"/>
        <family val="2"/>
        <charset val="204"/>
      </rPr>
      <t>);  д.11(кв.1-2); д.15(кв.1-2); д.23; д.33(кв.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 xml:space="preserve">-2); </t>
    </r>
  </si>
  <si>
    <r>
      <t>г.Мышкин ул.Орджоникидзе д.3;</t>
    </r>
    <r>
      <rPr>
        <sz val="10"/>
        <rFont val="Arial Cyr"/>
        <charset val="204"/>
      </rPr>
      <t xml:space="preserve">  </t>
    </r>
    <r>
      <rPr>
        <sz val="10"/>
        <rFont val="Arial Cyr"/>
        <family val="2"/>
        <charset val="204"/>
      </rPr>
      <t xml:space="preserve">д.43а; д.69;  </t>
    </r>
  </si>
  <si>
    <r>
      <t>г.Мышкин ул.Энергетиков д.5;  д.7(кв.1-3); д.30(кв.2);</t>
    </r>
    <r>
      <rPr>
        <sz val="10"/>
        <rFont val="Arial Cyr"/>
        <charset val="204"/>
      </rPr>
      <t xml:space="preserve">  </t>
    </r>
    <r>
      <rPr>
        <sz val="10"/>
        <rFont val="Arial Cyr"/>
        <family val="2"/>
        <charset val="204"/>
      </rPr>
      <t xml:space="preserve"> д.32(кв.1-2); </t>
    </r>
  </si>
  <si>
    <r>
      <t xml:space="preserve">д.Антипово </t>
    </r>
    <r>
      <rPr>
        <sz val="10"/>
        <rFont val="Arial Cyr"/>
        <charset val="204"/>
      </rPr>
      <t>д.4</t>
    </r>
  </si>
  <si>
    <r>
      <t>с.Поводнево д.13(кв.1-4); д.14(кв.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 xml:space="preserve">-4); </t>
    </r>
  </si>
  <si>
    <r>
      <t xml:space="preserve">г.Мышкин ул.Ананинская  д.1; д.8(кв.1-3);  д.9(кв.1-4); д.9А(кв.1-3);  д.10; д.21;  д.22; </t>
    </r>
    <r>
      <rPr>
        <sz val="10"/>
        <rFont val="Arial Cyr"/>
        <charset val="204"/>
      </rPr>
      <t>д.25; д.26;</t>
    </r>
  </si>
  <si>
    <r>
      <t xml:space="preserve">г.Мышкин ул.К.Либкнехта д.8; д.84;  д.100; </t>
    </r>
    <r>
      <rPr>
        <sz val="10"/>
        <rFont val="Arial Cyr"/>
        <charset val="204"/>
      </rPr>
      <t xml:space="preserve"> д.113;</t>
    </r>
  </si>
  <si>
    <r>
      <t>г.Мышкин ул.Кирпичный пер. д. 2(кв.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 xml:space="preserve">-4); </t>
    </r>
  </si>
  <si>
    <r>
      <t>г.Мышкин ул.Мологская</t>
    </r>
    <r>
      <rPr>
        <sz val="10"/>
        <rFont val="Arial Cyr"/>
        <charset val="204"/>
      </rPr>
      <t xml:space="preserve"> </t>
    </r>
    <r>
      <rPr>
        <sz val="10"/>
        <rFont val="Arial Cyr"/>
        <family val="2"/>
        <charset val="204"/>
      </rPr>
      <t xml:space="preserve"> д.46; д.58;  д.83(кв.1-2); д.85;</t>
    </r>
  </si>
  <si>
    <r>
      <t xml:space="preserve">г.Мышкин ул.Орджоникидзе д.8(кв.1-2);  д.46; </t>
    </r>
    <r>
      <rPr>
        <sz val="10"/>
        <rFont val="Arial Cyr"/>
        <charset val="204"/>
      </rPr>
      <t xml:space="preserve"> д.67;</t>
    </r>
    <r>
      <rPr>
        <sz val="10"/>
        <rFont val="Arial Cyr"/>
        <family val="2"/>
        <charset val="204"/>
      </rPr>
      <t xml:space="preserve"> </t>
    </r>
  </si>
  <si>
    <r>
      <t xml:space="preserve">г.Мышкин ул.Угличская д.28; д.40; </t>
    </r>
    <r>
      <rPr>
        <sz val="10"/>
        <rFont val="Arial Cyr"/>
        <charset val="204"/>
      </rPr>
      <t>д.43;</t>
    </r>
    <r>
      <rPr>
        <sz val="10"/>
        <rFont val="Arial Cyr"/>
        <family val="2"/>
        <charset val="204"/>
      </rPr>
      <t xml:space="preserve"> д.44;  д.50; </t>
    </r>
  </si>
  <si>
    <r>
      <t xml:space="preserve">г.Мышкин ул.К.Либкнехта д.11(кв.1-2);  </t>
    </r>
    <r>
      <rPr>
        <sz val="10"/>
        <rFont val="Arial Cyr"/>
        <charset val="204"/>
      </rPr>
      <t>д.66а;</t>
    </r>
    <r>
      <rPr>
        <sz val="10"/>
        <rFont val="Arial Cyr"/>
        <family val="2"/>
        <charset val="204"/>
      </rPr>
      <t xml:space="preserve"> д.77;   д.86; д.89;  д.109; д.118;д.125;  д.139</t>
    </r>
  </si>
  <si>
    <r>
      <t>г.Мышкин ул.Л.Толстого д.4; д.18;</t>
    </r>
    <r>
      <rPr>
        <sz val="10"/>
        <rFont val="Arial Cyr"/>
        <charset val="204"/>
      </rPr>
      <t xml:space="preserve"> д.34; </t>
    </r>
  </si>
  <si>
    <r>
      <t>г.Мышкин ул.Самкова д.4; д.6(кв.1-2);  д.9(кв.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 xml:space="preserve">-2);  д.10(кв.1-2); д.17(кв.1-2); </t>
    </r>
  </si>
  <si>
    <r>
      <t xml:space="preserve">г.Мышкин ул.К.Либкнехта  д.65; д.74(кв.1-2);  д.79;   д.92; д.95; д.99;  д.105; д.106; д.110; </t>
    </r>
    <r>
      <rPr>
        <sz val="10"/>
        <rFont val="Arial Cyr"/>
        <charset val="204"/>
      </rPr>
      <t>д.116;</t>
    </r>
    <r>
      <rPr>
        <sz val="10"/>
        <rFont val="Arial Cyr"/>
        <family val="2"/>
        <charset val="204"/>
      </rPr>
      <t xml:space="preserve"> </t>
    </r>
  </si>
  <si>
    <r>
      <t>г.Мышкин ул.Мологская д.1; д.15; д.27(кв.1-</t>
    </r>
    <r>
      <rPr>
        <sz val="10"/>
        <rFont val="Arial Cyr"/>
        <charset val="204"/>
      </rPr>
      <t>2)</t>
    </r>
    <r>
      <rPr>
        <sz val="10"/>
        <rFont val="Arial Cyr"/>
        <family val="2"/>
        <charset val="204"/>
      </rPr>
      <t xml:space="preserve">; д.31(кв.1-2); д.63; д.69; д.72;  д.101; </t>
    </r>
  </si>
  <si>
    <r>
      <t>с.Поводнево</t>
    </r>
    <r>
      <rPr>
        <sz val="10"/>
        <rFont val="Arial Cyr"/>
        <charset val="204"/>
      </rPr>
      <t xml:space="preserve"> д.1;</t>
    </r>
    <r>
      <rPr>
        <sz val="10"/>
        <rFont val="Arial Cyr"/>
        <family val="2"/>
        <charset val="204"/>
      </rPr>
      <t xml:space="preserve"> д.17Иванов В.В.;  д.33(кв.1-2); д.37; д.39/42Лебедев Р.Н.; д.92Флоринский А.В.; д.96 Дорофеева Е.А.</t>
    </r>
  </si>
  <si>
    <r>
      <t>г.Мышкин ул.Газовиков д.26(кв.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>-13,15,16)</t>
    </r>
  </si>
  <si>
    <r>
      <t>г.Мышкин ул.К.Либкнехта д.13(кв.1-2); д.26(кв.1,3); д.38(кв.1,3);  д.83;  д.124(кв.1-</t>
    </r>
    <r>
      <rPr>
        <sz val="10"/>
        <rFont val="Arial Cyr"/>
        <charset val="204"/>
      </rPr>
      <t>3</t>
    </r>
    <r>
      <rPr>
        <sz val="10"/>
        <rFont val="Arial Cyr"/>
        <family val="2"/>
        <charset val="204"/>
      </rPr>
      <t>);  д.137;</t>
    </r>
  </si>
  <si>
    <r>
      <t xml:space="preserve">г.Мышкин ул.Никольская </t>
    </r>
    <r>
      <rPr>
        <sz val="10"/>
        <rFont val="Arial Cyr"/>
        <charset val="204"/>
      </rPr>
      <t>д.17;</t>
    </r>
    <r>
      <rPr>
        <sz val="10"/>
        <rFont val="Arial Cyr"/>
        <family val="2"/>
        <charset val="204"/>
      </rPr>
      <t xml:space="preserve">  д.51А (кв.2);  д.53(кв.1-2); </t>
    </r>
  </si>
  <si>
    <r>
      <t xml:space="preserve">д.Галачевская ул.Молодежная </t>
    </r>
    <r>
      <rPr>
        <sz val="10"/>
        <rFont val="Arial Cyr"/>
        <charset val="204"/>
      </rPr>
      <t>д.4;</t>
    </r>
    <r>
      <rPr>
        <sz val="10"/>
        <rFont val="Arial Cyr"/>
        <family val="2"/>
        <charset val="204"/>
      </rPr>
      <t xml:space="preserve"> д.5; д.17; д.20</t>
    </r>
  </si>
  <si>
    <r>
      <t xml:space="preserve">д.Галачевская ул.Центральная д.6; </t>
    </r>
    <r>
      <rPr>
        <sz val="10"/>
        <rFont val="Arial Cyr"/>
        <charset val="204"/>
      </rPr>
      <t xml:space="preserve">д.15; </t>
    </r>
    <r>
      <rPr>
        <sz val="10"/>
        <rFont val="Arial Cyr"/>
        <family val="2"/>
        <charset val="204"/>
      </rPr>
      <t xml:space="preserve">д.16;  </t>
    </r>
    <r>
      <rPr>
        <sz val="10"/>
        <rFont val="Arial Cyr"/>
        <charset val="204"/>
      </rPr>
      <t>д.25; д.26;</t>
    </r>
    <r>
      <rPr>
        <sz val="10"/>
        <rFont val="Arial Cyr"/>
        <family val="2"/>
        <charset val="204"/>
      </rPr>
      <t xml:space="preserve"> д.27; д.29; </t>
    </r>
  </si>
  <si>
    <r>
      <t xml:space="preserve">г.Мышкин ул.К.Либкнехта д.14; д.59; д.60; д.66; д.76; д.82; д.102;  д.115; </t>
    </r>
    <r>
      <rPr>
        <sz val="10"/>
        <rFont val="Arial Cyr"/>
        <charset val="204"/>
      </rPr>
      <t>д.117;</t>
    </r>
    <r>
      <rPr>
        <sz val="10"/>
        <rFont val="Arial Cyr"/>
        <family val="2"/>
        <charset val="204"/>
      </rPr>
      <t xml:space="preserve"> д.128; </t>
    </r>
  </si>
  <si>
    <r>
      <t xml:space="preserve">г.Мышкин ул.Колхозный пер. </t>
    </r>
    <r>
      <rPr>
        <sz val="10"/>
        <rFont val="Arial Cyr"/>
        <charset val="204"/>
      </rPr>
      <t>д.6;</t>
    </r>
    <r>
      <rPr>
        <sz val="10"/>
        <rFont val="Arial Cyr"/>
        <family val="2"/>
        <charset val="204"/>
      </rPr>
      <t xml:space="preserve"> д.15;</t>
    </r>
    <r>
      <rPr>
        <sz val="10"/>
        <rFont val="Arial Cyr"/>
        <charset val="204"/>
      </rPr>
      <t xml:space="preserve"> д.24;</t>
    </r>
    <r>
      <rPr>
        <sz val="10"/>
        <rFont val="Arial Cyr"/>
        <family val="2"/>
        <charset val="204"/>
      </rPr>
      <t xml:space="preserve"> </t>
    </r>
  </si>
  <si>
    <r>
      <t xml:space="preserve">г.Мышкин ул.Л.Толстого </t>
    </r>
    <r>
      <rPr>
        <sz val="10"/>
        <rFont val="Arial Cyr"/>
        <charset val="204"/>
      </rPr>
      <t>д.38;</t>
    </r>
    <r>
      <rPr>
        <sz val="10"/>
        <rFont val="Arial Cyr"/>
        <family val="2"/>
        <charset val="204"/>
      </rPr>
      <t xml:space="preserve"> </t>
    </r>
  </si>
  <si>
    <r>
      <t xml:space="preserve">г.Мышкин ул.Мологская д.2; д.12а; д.14; д.33; д.34; д.48; д.57; </t>
    </r>
    <r>
      <rPr>
        <sz val="10"/>
        <rFont val="Arial Cyr"/>
        <charset val="204"/>
      </rPr>
      <t>д.65(кв.1-2);</t>
    </r>
    <r>
      <rPr>
        <sz val="10"/>
        <rFont val="Arial Cyr"/>
        <family val="2"/>
        <charset val="204"/>
      </rPr>
      <t xml:space="preserve"> д.76; </t>
    </r>
  </si>
  <si>
    <r>
      <t xml:space="preserve">с.Поводнево д.49; </t>
    </r>
    <r>
      <rPr>
        <sz val="10"/>
        <rFont val="Arial Cyr"/>
        <charset val="204"/>
      </rPr>
      <t>д.61</t>
    </r>
  </si>
  <si>
    <r>
      <t xml:space="preserve">г.Мышкин ул.Лесная д.7; д.8; д.9А; д.10; д.24а(кв.1-2); д.28(кв.1-2);  д.33(кв.1-2);  д.35(кв.1-2); д.52(кв.1); д.58;  </t>
    </r>
    <r>
      <rPr>
        <sz val="10"/>
        <rFont val="Arial Cyr"/>
        <charset val="204"/>
      </rPr>
      <t xml:space="preserve">д.66 </t>
    </r>
  </si>
  <si>
    <r>
      <t xml:space="preserve">г.Мышкин ул.Мира </t>
    </r>
    <r>
      <rPr>
        <sz val="10"/>
        <rFont val="Arial Cyr"/>
        <charset val="204"/>
      </rPr>
      <t xml:space="preserve">д.6; д.25; д.28; д.31; д.35; </t>
    </r>
  </si>
  <si>
    <r>
      <t>г.Мышкин ул.Мологская д.17; д.22А(кв.1-2);  д.47; д.50(кв.1-2);  д.59;  д.64;  д.71; д.74;  д.78Б(кв.1-2);  д.78Г(кв.1-</t>
    </r>
    <r>
      <rPr>
        <sz val="10"/>
        <rFont val="Arial Cyr"/>
        <charset val="204"/>
      </rPr>
      <t>2); д.93;</t>
    </r>
    <r>
      <rPr>
        <sz val="10"/>
        <rFont val="Arial Cyr"/>
        <family val="2"/>
        <charset val="204"/>
      </rPr>
      <t xml:space="preserve"> </t>
    </r>
  </si>
  <si>
    <r>
      <t>г.Мышкин ул.Строителей д.5Б(кв.1-</t>
    </r>
    <r>
      <rPr>
        <sz val="10"/>
        <rFont val="Arial Cyr"/>
        <charset val="204"/>
      </rPr>
      <t>2)</t>
    </r>
    <r>
      <rPr>
        <sz val="10"/>
        <rFont val="Arial Cyr"/>
        <family val="2"/>
        <charset val="204"/>
      </rPr>
      <t xml:space="preserve">; </t>
    </r>
  </si>
  <si>
    <r>
      <t xml:space="preserve">г.Мышкин ул.Ананинская </t>
    </r>
    <r>
      <rPr>
        <sz val="10"/>
        <rFont val="Arial Cyr"/>
        <charset val="204"/>
      </rPr>
      <t>д.28;</t>
    </r>
    <r>
      <rPr>
        <sz val="10"/>
        <rFont val="Arial Cyr"/>
        <family val="2"/>
        <charset val="204"/>
      </rPr>
      <t xml:space="preserve"> д.27(кв.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 xml:space="preserve">,2); </t>
    </r>
  </si>
  <si>
    <r>
      <t xml:space="preserve">г.Мышкин ул.Переулок Дружбы </t>
    </r>
    <r>
      <rPr>
        <sz val="10"/>
        <rFont val="Arial Cyr"/>
        <charset val="204"/>
      </rPr>
      <t>д.6;</t>
    </r>
    <r>
      <rPr>
        <sz val="10"/>
        <rFont val="Arial Cyr"/>
        <family val="2"/>
        <charset val="204"/>
      </rPr>
      <t xml:space="preserve"> д.12; </t>
    </r>
  </si>
  <si>
    <r>
      <t>д.Зарубино д.11;</t>
    </r>
    <r>
      <rPr>
        <sz val="10"/>
        <rFont val="Arial Cyr"/>
        <charset val="204"/>
      </rPr>
      <t xml:space="preserve"> д.20;</t>
    </r>
    <r>
      <rPr>
        <sz val="10"/>
        <rFont val="Arial Cyr"/>
        <family val="2"/>
        <charset val="204"/>
      </rPr>
      <t xml:space="preserve"> д.22; д.30</t>
    </r>
  </si>
  <si>
    <r>
      <t xml:space="preserve">д.Коптево  </t>
    </r>
    <r>
      <rPr>
        <sz val="10"/>
        <rFont val="Arial Cyr"/>
        <charset val="204"/>
      </rPr>
      <t>д.36;</t>
    </r>
    <r>
      <rPr>
        <sz val="10"/>
        <rFont val="Arial Cyr"/>
        <family val="2"/>
        <charset val="204"/>
      </rPr>
      <t xml:space="preserve"> д.65; </t>
    </r>
  </si>
  <si>
    <r>
      <t xml:space="preserve">с.Кривец   </t>
    </r>
    <r>
      <rPr>
        <sz val="10"/>
        <rFont val="Arial Cyr"/>
        <charset val="204"/>
      </rPr>
      <t>д.7</t>
    </r>
    <r>
      <rPr>
        <sz val="10"/>
        <rFont val="Arial Cyr"/>
        <family val="2"/>
        <charset val="204"/>
      </rPr>
      <t>; д.11; д.13; д.26(кв.1-2)</t>
    </r>
  </si>
  <si>
    <r>
      <t xml:space="preserve">с.Поводнево д.21Войтович ТГ; </t>
    </r>
    <r>
      <rPr>
        <sz val="10"/>
        <rFont val="Arial Cyr"/>
        <charset val="204"/>
      </rPr>
      <t xml:space="preserve">д.25 кв.1; </t>
    </r>
    <r>
      <rPr>
        <sz val="10"/>
        <rFont val="Arial Cyr"/>
        <family val="2"/>
        <charset val="204"/>
      </rPr>
      <t xml:space="preserve"> д.46; </t>
    </r>
  </si>
  <si>
    <r>
      <t>г.Мышкин ул.Молодежная д.2; д.6(кв.1-2); д.10; д.11; д.12; д.15; д.19(кв.</t>
    </r>
    <r>
      <rPr>
        <sz val="10"/>
        <rFont val="Arial Cyr"/>
        <charset val="204"/>
      </rPr>
      <t>1</t>
    </r>
    <r>
      <rPr>
        <sz val="10"/>
        <rFont val="Arial Cyr"/>
        <family val="2"/>
        <charset val="204"/>
      </rPr>
      <t>-2); д.28;</t>
    </r>
  </si>
  <si>
    <r>
      <t xml:space="preserve">г.Мышкин ул.Орджоникидзе </t>
    </r>
    <r>
      <rPr>
        <sz val="10"/>
        <rFont val="Arial Cyr"/>
        <charset val="204"/>
      </rPr>
      <t>д.44;</t>
    </r>
    <r>
      <rPr>
        <sz val="10"/>
        <rFont val="Arial Cyr"/>
        <family val="2"/>
        <charset val="204"/>
      </rPr>
      <t xml:space="preserve"> д.55</t>
    </r>
  </si>
  <si>
    <r>
      <t xml:space="preserve">г.Мышкин ул.К.Либкнехта д.4; д.27; д.36; д.57; д.61; д.68; д.69; д.72; </t>
    </r>
    <r>
      <rPr>
        <sz val="10"/>
        <rFont val="Arial Cyr"/>
        <charset val="204"/>
      </rPr>
      <t>д.73;</t>
    </r>
    <r>
      <rPr>
        <sz val="10"/>
        <rFont val="Arial Cyr"/>
        <family val="2"/>
        <charset val="204"/>
      </rPr>
      <t xml:space="preserve"> д.78;  д.90;  д.129;   </t>
    </r>
    <r>
      <rPr>
        <sz val="10"/>
        <rFont val="Arial Cyr"/>
        <charset val="204"/>
      </rPr>
      <t>д.143;</t>
    </r>
    <r>
      <rPr>
        <sz val="10"/>
        <rFont val="Arial Cyr"/>
        <family val="2"/>
        <charset val="204"/>
      </rPr>
      <t xml:space="preserve">      </t>
    </r>
  </si>
  <si>
    <r>
      <t>г.Мышкин ул.Лесная</t>
    </r>
    <r>
      <rPr>
        <sz val="10"/>
        <rFont val="Arial Cyr"/>
        <charset val="204"/>
      </rPr>
      <t xml:space="preserve"> </t>
    </r>
    <r>
      <rPr>
        <sz val="10"/>
        <rFont val="Arial Cyr"/>
        <family val="2"/>
        <charset val="204"/>
      </rPr>
      <t xml:space="preserve"> д.20;                                         </t>
    </r>
  </si>
  <si>
    <r>
      <t xml:space="preserve">г.Мышкин ул.Мира д.3; д.8;  д.12; </t>
    </r>
    <r>
      <rPr>
        <sz val="10"/>
        <rFont val="Arial Cyr"/>
        <charset val="204"/>
      </rPr>
      <t>д.14;</t>
    </r>
    <r>
      <rPr>
        <sz val="10"/>
        <rFont val="Arial Cyr"/>
        <family val="2"/>
        <charset val="204"/>
      </rPr>
      <t xml:space="preserve"> д.22; д.29; </t>
    </r>
  </si>
  <si>
    <r>
      <t>г.Мышкин ул.Мологская  д.6; д.9; д.19(кв.1-2); д.22; д.29; д.42(кв.2</t>
    </r>
    <r>
      <rPr>
        <sz val="10"/>
        <rFont val="Arial Cyr"/>
        <charset val="204"/>
      </rPr>
      <t>,3,4)</t>
    </r>
    <r>
      <rPr>
        <sz val="10"/>
        <rFont val="Arial Cyr"/>
        <family val="2"/>
        <charset val="204"/>
      </rPr>
      <t xml:space="preserve">; д.49; д.60; д.68;  д.77(кв.1-2);  д.78А(кв.1-2);  </t>
    </r>
  </si>
  <si>
    <r>
      <t>г.Мышкин ул.Орджоникидзе д.2(кв.1,3,4);  д.2А;  д.25; д.29;  д.31(кв.1-2);</t>
    </r>
    <r>
      <rPr>
        <sz val="10"/>
        <rFont val="Arial Cyr"/>
        <charset val="204"/>
      </rPr>
      <t xml:space="preserve"> д.47;</t>
    </r>
    <r>
      <rPr>
        <sz val="10"/>
        <rFont val="Arial Cyr"/>
        <family val="2"/>
        <charset val="204"/>
      </rPr>
      <t xml:space="preserve"> д.51; </t>
    </r>
  </si>
  <si>
    <r>
      <t>г.Мышкин ул.Энергетиков д.19А; д.28(кв.1-</t>
    </r>
    <r>
      <rPr>
        <sz val="10"/>
        <rFont val="Arial Cyr"/>
        <charset val="204"/>
      </rPr>
      <t>2</t>
    </r>
    <r>
      <rPr>
        <sz val="10"/>
        <rFont val="Arial Cyr"/>
        <family val="2"/>
        <charset val="204"/>
      </rPr>
      <t xml:space="preserve">);  </t>
    </r>
  </si>
  <si>
    <r>
      <t xml:space="preserve">с.Кривец </t>
    </r>
    <r>
      <rPr>
        <sz val="10"/>
        <rFont val="Arial Cyr"/>
        <charset val="204"/>
      </rPr>
      <t>д.14 (ещё не пущен)</t>
    </r>
  </si>
  <si>
    <r>
      <t>д.Чебыхино д.11; д.14;</t>
    </r>
    <r>
      <rPr>
        <sz val="10"/>
        <rFont val="Arial Cyr"/>
        <charset val="204"/>
      </rPr>
      <t xml:space="preserve"> д.16;</t>
    </r>
  </si>
  <si>
    <r>
      <t xml:space="preserve">г.Мышкин ул.пер.Волжский </t>
    </r>
    <r>
      <rPr>
        <sz val="10"/>
        <rFont val="Arial Cyr"/>
        <charset val="204"/>
      </rPr>
      <t xml:space="preserve"> д.1</t>
    </r>
  </si>
  <si>
    <r>
      <t xml:space="preserve">г.Мышкин ул.Загородная </t>
    </r>
    <r>
      <rPr>
        <sz val="10"/>
        <rFont val="Arial Cyr"/>
        <charset val="204"/>
      </rPr>
      <t>д.9;</t>
    </r>
    <r>
      <rPr>
        <sz val="10"/>
        <rFont val="Arial Cyr"/>
        <family val="2"/>
        <charset val="204"/>
      </rPr>
      <t xml:space="preserve"> д.91; </t>
    </r>
  </si>
  <si>
    <r>
      <t xml:space="preserve">г.Мышкин ул.К.Либкнехта </t>
    </r>
    <r>
      <rPr>
        <sz val="10"/>
        <rFont val="Arial Cyr"/>
        <charset val="204"/>
      </rPr>
      <t>д.43(ещё не пущен)</t>
    </r>
  </si>
  <si>
    <r>
      <t xml:space="preserve">г.Мышкин ул.Никольская </t>
    </r>
    <r>
      <rPr>
        <sz val="10"/>
        <rFont val="Arial Cyr"/>
        <charset val="204"/>
      </rPr>
      <t>д.37;</t>
    </r>
    <r>
      <rPr>
        <sz val="10"/>
        <rFont val="Arial Cyr"/>
        <family val="2"/>
        <charset val="204"/>
      </rPr>
      <t xml:space="preserve"> д.51; д.51Г;  д.53А;  д.57; </t>
    </r>
  </si>
  <si>
    <r>
      <t xml:space="preserve">г.Мышкин ул.Орджоникидзе д.12; д.13; д.27; д.32; д.35; </t>
    </r>
    <r>
      <rPr>
        <sz val="10"/>
        <rFont val="Arial Cyr"/>
        <charset val="204"/>
      </rPr>
      <t>д.40;</t>
    </r>
    <r>
      <rPr>
        <sz val="10"/>
        <rFont val="Arial Cyr"/>
        <family val="2"/>
        <charset val="204"/>
      </rPr>
      <t xml:space="preserve"> д.42; д.49; д.49а; д.50; </t>
    </r>
  </si>
  <si>
    <r>
      <t xml:space="preserve">г.Мышкин ул.Солнечная д.48; д.79; </t>
    </r>
    <r>
      <rPr>
        <sz val="10"/>
        <rFont val="Arial Cyr"/>
        <charset val="204"/>
      </rPr>
      <t>д.65; д.111;</t>
    </r>
    <r>
      <rPr>
        <sz val="10"/>
        <rFont val="Arial Cyr"/>
        <family val="2"/>
        <charset val="204"/>
      </rPr>
      <t xml:space="preserve"> д.145</t>
    </r>
  </si>
  <si>
    <r>
      <t>д.Романовка д.6; д.8; д.10; д.16; д.17;</t>
    </r>
    <r>
      <rPr>
        <sz val="10"/>
        <rFont val="Arial Cyr"/>
        <charset val="204"/>
      </rPr>
      <t xml:space="preserve"> д.24;</t>
    </r>
    <r>
      <rPr>
        <sz val="10"/>
        <rFont val="Arial Cyr"/>
        <family val="2"/>
        <charset val="204"/>
      </rPr>
      <t xml:space="preserve"> д.26; д.19 (кв.2); д.29(кв.2); д.32</t>
    </r>
  </si>
  <si>
    <t>Перечень и график многоквартирных домов, заключивших договора на ТО ВДГО на 2024год.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</si>
</sst>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0" tint="-0.499984740745262"/>
      <name val="Arial Cyr"/>
      <family val="2"/>
      <charset val="204"/>
    </font>
    <font>
      <sz val="2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8" fillId="0" borderId="0" xfId="1" applyFont="1" applyFill="1"/>
    <xf numFmtId="0" fontId="7" fillId="0" borderId="0" xfId="1" applyFont="1" applyFill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7" fillId="0" borderId="0" xfId="1" applyFont="1"/>
    <xf numFmtId="0" fontId="10" fillId="0" borderId="0" xfId="1" applyFont="1" applyFill="1" applyBorder="1"/>
    <xf numFmtId="0" fontId="10" fillId="4" borderId="30" xfId="1" applyFont="1" applyFill="1" applyBorder="1"/>
    <xf numFmtId="0" fontId="7" fillId="0" borderId="0" xfId="1" applyFont="1" applyFill="1" applyBorder="1"/>
    <xf numFmtId="0" fontId="10" fillId="2" borderId="30" xfId="1" applyFont="1" applyFill="1" applyBorder="1"/>
    <xf numFmtId="0" fontId="10" fillId="2" borderId="17" xfId="1" applyFont="1" applyFill="1" applyBorder="1"/>
    <xf numFmtId="0" fontId="10" fillId="2" borderId="16" xfId="1" applyFont="1" applyFill="1" applyBorder="1"/>
    <xf numFmtId="0" fontId="10" fillId="0" borderId="10" xfId="1" applyFont="1" applyFill="1" applyBorder="1"/>
    <xf numFmtId="0" fontId="10" fillId="2" borderId="13" xfId="1" applyFont="1" applyFill="1" applyBorder="1"/>
    <xf numFmtId="0" fontId="10" fillId="2" borderId="5" xfId="1" applyFont="1" applyFill="1" applyBorder="1"/>
    <xf numFmtId="0" fontId="10" fillId="2" borderId="10" xfId="1" applyFont="1" applyFill="1" applyBorder="1"/>
    <xf numFmtId="0" fontId="8" fillId="0" borderId="0" xfId="1" applyFont="1"/>
    <xf numFmtId="0" fontId="9" fillId="0" borderId="0" xfId="1" applyFont="1"/>
    <xf numFmtId="0" fontId="3" fillId="0" borderId="0" xfId="1" applyFont="1"/>
    <xf numFmtId="0" fontId="1" fillId="0" borderId="25" xfId="1" applyFont="1" applyFill="1" applyBorder="1" applyAlignment="1">
      <alignment horizontal="center"/>
    </xf>
    <xf numFmtId="0" fontId="12" fillId="3" borderId="0" xfId="1" applyFont="1" applyFill="1" applyBorder="1"/>
    <xf numFmtId="0" fontId="10" fillId="3" borderId="0" xfId="1" applyFont="1" applyFill="1" applyBorder="1"/>
    <xf numFmtId="0" fontId="13" fillId="3" borderId="30" xfId="1" applyFont="1" applyFill="1" applyBorder="1"/>
    <xf numFmtId="0" fontId="13" fillId="3" borderId="9" xfId="1" applyFont="1" applyFill="1" applyBorder="1"/>
    <xf numFmtId="0" fontId="13" fillId="0" borderId="9" xfId="1" applyFont="1" applyFill="1" applyBorder="1"/>
    <xf numFmtId="0" fontId="13" fillId="0" borderId="30" xfId="1" applyFont="1" applyFill="1" applyBorder="1"/>
    <xf numFmtId="0" fontId="13" fillId="0" borderId="0" xfId="1" applyFont="1" applyFill="1" applyBorder="1"/>
    <xf numFmtId="0" fontId="13" fillId="3" borderId="0" xfId="1" applyFont="1" applyFill="1" applyBorder="1"/>
    <xf numFmtId="0" fontId="13" fillId="3" borderId="13" xfId="1" applyFont="1" applyFill="1" applyBorder="1"/>
    <xf numFmtId="0" fontId="13" fillId="4" borderId="30" xfId="1" applyFont="1" applyFill="1" applyBorder="1"/>
    <xf numFmtId="0" fontId="13" fillId="4" borderId="0" xfId="1" applyFont="1" applyFill="1" applyBorder="1"/>
    <xf numFmtId="0" fontId="13" fillId="4" borderId="5" xfId="1" applyFont="1" applyFill="1" applyBorder="1"/>
    <xf numFmtId="0" fontId="13" fillId="4" borderId="31" xfId="1" applyFont="1" applyFill="1" applyBorder="1"/>
    <xf numFmtId="0" fontId="13" fillId="3" borderId="6" xfId="1" applyFont="1" applyFill="1" applyBorder="1"/>
    <xf numFmtId="0" fontId="13" fillId="3" borderId="5" xfId="1" applyFont="1" applyFill="1" applyBorder="1"/>
    <xf numFmtId="0" fontId="13" fillId="3" borderId="8" xfId="1" applyFont="1" applyFill="1" applyBorder="1"/>
    <xf numFmtId="0" fontId="13" fillId="3" borderId="32" xfId="1" applyFont="1" applyFill="1" applyBorder="1"/>
    <xf numFmtId="0" fontId="10" fillId="3" borderId="30" xfId="1" applyFont="1" applyFill="1" applyBorder="1"/>
    <xf numFmtId="0" fontId="13" fillId="4" borderId="39" xfId="1" applyFont="1" applyFill="1" applyBorder="1"/>
    <xf numFmtId="0" fontId="13" fillId="3" borderId="40" xfId="1" applyFont="1" applyFill="1" applyBorder="1"/>
    <xf numFmtId="0" fontId="13" fillId="3" borderId="10" xfId="1" applyFont="1" applyFill="1" applyBorder="1"/>
    <xf numFmtId="0" fontId="13" fillId="3" borderId="15" xfId="1" applyFont="1" applyFill="1" applyBorder="1"/>
    <xf numFmtId="0" fontId="13" fillId="4" borderId="15" xfId="1" applyFont="1" applyFill="1" applyBorder="1"/>
    <xf numFmtId="0" fontId="13" fillId="3" borderId="16" xfId="1" applyFont="1" applyFill="1" applyBorder="1"/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2" fillId="0" borderId="5" xfId="1" applyFont="1" applyFill="1" applyBorder="1" applyAlignment="1">
      <alignment horizontal="center" vertical="top" wrapText="1"/>
    </xf>
    <xf numFmtId="0" fontId="12" fillId="0" borderId="32" xfId="1" applyFont="1" applyFill="1" applyBorder="1" applyAlignment="1">
      <alignment horizontal="center" vertical="top" wrapText="1"/>
    </xf>
    <xf numFmtId="0" fontId="12" fillId="0" borderId="31" xfId="1" applyFont="1" applyFill="1" applyBorder="1" applyAlignment="1">
      <alignment horizontal="center" vertical="top" wrapText="1"/>
    </xf>
    <xf numFmtId="0" fontId="12" fillId="0" borderId="34" xfId="1" applyFont="1" applyFill="1" applyBorder="1" applyAlignment="1">
      <alignment horizontal="center" vertical="top" wrapText="1"/>
    </xf>
    <xf numFmtId="0" fontId="12" fillId="0" borderId="17" xfId="1" applyFont="1" applyFill="1" applyBorder="1" applyAlignment="1">
      <alignment horizontal="center" vertical="top" wrapText="1"/>
    </xf>
    <xf numFmtId="0" fontId="12" fillId="0" borderId="14" xfId="1" applyFont="1" applyFill="1" applyBorder="1" applyAlignment="1">
      <alignment horizontal="center" vertical="top" wrapText="1"/>
    </xf>
    <xf numFmtId="0" fontId="12" fillId="0" borderId="19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" fillId="0" borderId="19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21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6" fillId="0" borderId="0" xfId="1" applyFont="1" applyFill="1"/>
    <xf numFmtId="0" fontId="1" fillId="0" borderId="26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1" fillId="0" borderId="5" xfId="1" applyFont="1" applyFill="1" applyBorder="1" applyAlignment="1">
      <alignment horizontal="center" vertical="top"/>
    </xf>
    <xf numFmtId="0" fontId="1" fillId="0" borderId="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/>
    <xf numFmtId="0" fontId="1" fillId="0" borderId="31" xfId="1" applyFont="1" applyFill="1" applyBorder="1" applyAlignment="1">
      <alignment horizontal="center" vertical="top"/>
    </xf>
    <xf numFmtId="0" fontId="1" fillId="0" borderId="31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/>
    </xf>
    <xf numFmtId="0" fontId="16" fillId="0" borderId="0" xfId="0" applyFont="1" applyFill="1" applyAlignment="1">
      <alignment horizontal="left" vertical="center" indent="5"/>
    </xf>
    <xf numFmtId="0" fontId="12" fillId="0" borderId="0" xfId="0" applyFont="1" applyFill="1" applyAlignment="1">
      <alignment horizontal="left" vertical="center" indent="5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49" fontId="1" fillId="0" borderId="0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/>
    <xf numFmtId="0" fontId="3" fillId="0" borderId="3" xfId="1" applyFont="1" applyFill="1" applyBorder="1" applyAlignment="1">
      <alignment horizontal="left"/>
    </xf>
    <xf numFmtId="0" fontId="1" fillId="0" borderId="27" xfId="1" applyFont="1" applyFill="1" applyBorder="1" applyAlignment="1">
      <alignment horizontal="left"/>
    </xf>
    <xf numFmtId="0" fontId="3" fillId="0" borderId="35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6" fillId="0" borderId="15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0" xfId="1" applyFont="1" applyFill="1" applyBorder="1" applyAlignment="1"/>
    <xf numFmtId="0" fontId="1" fillId="0" borderId="36" xfId="1" applyFont="1" applyFill="1" applyBorder="1"/>
    <xf numFmtId="0" fontId="1" fillId="0" borderId="11" xfId="1" applyFont="1" applyFill="1" applyBorder="1"/>
    <xf numFmtId="0" fontId="3" fillId="0" borderId="11" xfId="1" applyFont="1" applyFill="1" applyBorder="1" applyAlignment="1"/>
    <xf numFmtId="0" fontId="3" fillId="0" borderId="27" xfId="1" applyFont="1" applyFill="1" applyBorder="1" applyAlignment="1"/>
    <xf numFmtId="0" fontId="3" fillId="0" borderId="4" xfId="1" applyFont="1" applyFill="1" applyBorder="1" applyAlignment="1"/>
    <xf numFmtId="0" fontId="3" fillId="0" borderId="0" xfId="1" applyFont="1" applyFill="1"/>
    <xf numFmtId="0" fontId="1" fillId="0" borderId="4" xfId="1" applyFont="1" applyFill="1" applyBorder="1"/>
    <xf numFmtId="0" fontId="6" fillId="0" borderId="33" xfId="1" applyFont="1" applyFill="1" applyBorder="1" applyAlignment="1">
      <alignment horizontal="center"/>
    </xf>
    <xf numFmtId="0" fontId="3" fillId="0" borderId="35" xfId="1" applyFont="1" applyFill="1" applyBorder="1" applyAlignment="1"/>
    <xf numFmtId="0" fontId="3" fillId="0" borderId="23" xfId="1" applyFont="1" applyFill="1" applyBorder="1" applyAlignment="1">
      <alignment horizontal="center"/>
    </xf>
    <xf numFmtId="0" fontId="1" fillId="0" borderId="22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left"/>
    </xf>
    <xf numFmtId="0" fontId="3" fillId="0" borderId="35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1" fillId="0" borderId="0" xfId="1" applyFont="1" applyFill="1" applyAlignment="1">
      <alignment horizontal="left"/>
    </xf>
    <xf numFmtId="0" fontId="3" fillId="0" borderId="38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0" fontId="6" fillId="0" borderId="16" xfId="1" applyFont="1" applyFill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9" fillId="0" borderId="0" xfId="1" applyFont="1" applyFill="1" applyAlignment="1">
      <alignment horizontal="right"/>
    </xf>
    <xf numFmtId="0" fontId="1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right"/>
    </xf>
    <xf numFmtId="0" fontId="17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left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right"/>
    </xf>
    <xf numFmtId="0" fontId="1" fillId="0" borderId="11" xfId="1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 vertical="top" wrapText="1"/>
    </xf>
    <xf numFmtId="0" fontId="12" fillId="0" borderId="42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/>
    <xf numFmtId="0" fontId="14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5" fillId="0" borderId="0" xfId="0" applyFont="1" applyFill="1"/>
    <xf numFmtId="0" fontId="15" fillId="0" borderId="0" xfId="0" applyFont="1" applyFill="1"/>
    <xf numFmtId="0" fontId="1" fillId="0" borderId="0" xfId="0" applyFont="1" applyFill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21" fillId="0" borderId="1" xfId="1" applyFont="1" applyFill="1" applyBorder="1"/>
    <xf numFmtId="0" fontId="0" fillId="0" borderId="1" xfId="0" applyFont="1" applyFill="1" applyBorder="1" applyAlignment="1">
      <alignment horizontal="center"/>
    </xf>
    <xf numFmtId="0" fontId="22" fillId="0" borderId="1" xfId="1" applyFont="1" applyFill="1" applyBorder="1"/>
    <xf numFmtId="0" fontId="21" fillId="0" borderId="2" xfId="1" applyFont="1" applyFill="1" applyBorder="1" applyAlignment="1">
      <alignment horizontal="left" wrapText="1"/>
    </xf>
    <xf numFmtId="0" fontId="21" fillId="0" borderId="3" xfId="1" applyFont="1" applyFill="1" applyBorder="1" applyAlignment="1">
      <alignment horizontal="left" wrapText="1"/>
    </xf>
    <xf numFmtId="0" fontId="21" fillId="0" borderId="4" xfId="1" applyFont="1" applyFill="1" applyBorder="1" applyAlignment="1">
      <alignment horizontal="left" wrapText="1"/>
    </xf>
    <xf numFmtId="0" fontId="21" fillId="0" borderId="1" xfId="1" applyFont="1" applyFill="1" applyBorder="1" applyAlignment="1">
      <alignment wrapText="1"/>
    </xf>
    <xf numFmtId="0" fontId="22" fillId="0" borderId="2" xfId="1" applyFont="1" applyFill="1" applyBorder="1"/>
    <xf numFmtId="0" fontId="22" fillId="0" borderId="2" xfId="1" applyFont="1" applyFill="1" applyBorder="1"/>
    <xf numFmtId="0" fontId="22" fillId="0" borderId="3" xfId="1" applyFont="1" applyFill="1" applyBorder="1"/>
    <xf numFmtId="0" fontId="22" fillId="0" borderId="4" xfId="1" applyFont="1" applyFill="1" applyBorder="1"/>
    <xf numFmtId="0" fontId="23" fillId="0" borderId="0" xfId="1" applyFont="1" applyFill="1" applyBorder="1"/>
    <xf numFmtId="0" fontId="21" fillId="0" borderId="2" xfId="1" applyFont="1" applyFill="1" applyBorder="1" applyAlignment="1">
      <alignment horizontal="center" wrapText="1"/>
    </xf>
    <xf numFmtId="0" fontId="21" fillId="0" borderId="3" xfId="1" applyFont="1" applyFill="1" applyBorder="1" applyAlignment="1">
      <alignment horizontal="center" wrapText="1"/>
    </xf>
    <xf numFmtId="0" fontId="21" fillId="0" borderId="4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0" fillId="2" borderId="0" xfId="1" applyFont="1" applyFill="1"/>
    <xf numFmtId="0" fontId="10" fillId="0" borderId="0" xfId="1" applyFont="1" applyAlignment="1"/>
    <xf numFmtId="0" fontId="10" fillId="0" borderId="0" xfId="1" applyFont="1" applyAlignment="1"/>
    <xf numFmtId="0" fontId="7" fillId="0" borderId="0" xfId="1" applyFont="1" applyAlignment="1"/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" fillId="0" borderId="0" xfId="1" applyFont="1"/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10" fillId="0" borderId="17" xfId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" fillId="3" borderId="0" xfId="1" applyFont="1" applyFill="1"/>
    <xf numFmtId="0" fontId="10" fillId="3" borderId="31" xfId="1" applyFont="1" applyFill="1" applyBorder="1" applyAlignment="1">
      <alignment horizontal="center"/>
    </xf>
    <xf numFmtId="0" fontId="10" fillId="3" borderId="10" xfId="1" applyFont="1" applyFill="1" applyBorder="1"/>
    <xf numFmtId="0" fontId="10" fillId="4" borderId="30" xfId="1" applyFont="1" applyFill="1" applyBorder="1" applyAlignment="1">
      <alignment horizontal="center"/>
    </xf>
    <xf numFmtId="0" fontId="10" fillId="2" borderId="15" xfId="1" applyFont="1" applyFill="1" applyBorder="1"/>
    <xf numFmtId="0" fontId="10" fillId="3" borderId="30" xfId="1" applyFont="1" applyFill="1" applyBorder="1" applyAlignment="1">
      <alignment horizontal="center"/>
    </xf>
    <xf numFmtId="0" fontId="10" fillId="2" borderId="9" xfId="1" applyFont="1" applyFill="1" applyBorder="1"/>
    <xf numFmtId="0" fontId="10" fillId="4" borderId="9" xfId="1" applyFont="1" applyFill="1" applyBorder="1"/>
    <xf numFmtId="0" fontId="10" fillId="0" borderId="30" xfId="1" applyFont="1" applyFill="1" applyBorder="1" applyAlignment="1">
      <alignment horizontal="center"/>
    </xf>
    <xf numFmtId="0" fontId="10" fillId="3" borderId="17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3" borderId="7" xfId="1" applyFont="1" applyFill="1" applyBorder="1"/>
    <xf numFmtId="0" fontId="10" fillId="2" borderId="6" xfId="1" applyFont="1" applyFill="1" applyBorder="1"/>
    <xf numFmtId="0" fontId="6" fillId="4" borderId="5" xfId="1" applyFont="1" applyFill="1" applyBorder="1"/>
    <xf numFmtId="0" fontId="10" fillId="3" borderId="29" xfId="1" applyFont="1" applyFill="1" applyBorder="1"/>
    <xf numFmtId="0" fontId="6" fillId="4" borderId="9" xfId="1" applyFont="1" applyFill="1" applyBorder="1"/>
    <xf numFmtId="0" fontId="10" fillId="3" borderId="16" xfId="1" applyFont="1" applyFill="1" applyBorder="1"/>
    <xf numFmtId="0" fontId="6" fillId="4" borderId="15" xfId="1" applyFont="1" applyFill="1" applyBorder="1"/>
    <xf numFmtId="0" fontId="10" fillId="3" borderId="8" xfId="1" applyFont="1" applyFill="1" applyBorder="1"/>
    <xf numFmtId="0" fontId="6" fillId="4" borderId="30" xfId="1" applyFont="1" applyFill="1" applyBorder="1" applyAlignment="1">
      <alignment horizontal="center"/>
    </xf>
    <xf numFmtId="0" fontId="10" fillId="3" borderId="9" xfId="1" applyFont="1" applyFill="1" applyBorder="1"/>
    <xf numFmtId="0" fontId="10" fillId="2" borderId="8" xfId="1" applyFont="1" applyFill="1" applyBorder="1"/>
    <xf numFmtId="0" fontId="6" fillId="3" borderId="9" xfId="1" applyFont="1" applyFill="1" applyBorder="1"/>
    <xf numFmtId="0" fontId="10" fillId="0" borderId="30" xfId="1" applyFont="1" applyFill="1" applyBorder="1"/>
    <xf numFmtId="0" fontId="10" fillId="0" borderId="8" xfId="1" applyFont="1" applyFill="1" applyBorder="1"/>
    <xf numFmtId="0" fontId="10" fillId="0" borderId="9" xfId="1" applyFont="1" applyFill="1" applyBorder="1"/>
    <xf numFmtId="0" fontId="10" fillId="0" borderId="8" xfId="1" applyFont="1" applyFill="1" applyBorder="1" applyAlignment="1">
      <alignment horizontal="center"/>
    </xf>
    <xf numFmtId="0" fontId="10" fillId="3" borderId="9" xfId="1" applyFont="1" applyFill="1" applyBorder="1" applyAlignment="1">
      <alignment wrapText="1"/>
    </xf>
    <xf numFmtId="0" fontId="10" fillId="0" borderId="5" xfId="1" applyFont="1" applyFill="1" applyBorder="1"/>
    <xf numFmtId="0" fontId="10" fillId="0" borderId="6" xfId="1" applyFont="1" applyFill="1" applyBorder="1"/>
    <xf numFmtId="0" fontId="10" fillId="0" borderId="5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4" borderId="6" xfId="1" applyFont="1" applyFill="1" applyBorder="1"/>
    <xf numFmtId="0" fontId="10" fillId="3" borderId="5" xfId="1" applyFont="1" applyFill="1" applyBorder="1"/>
    <xf numFmtId="0" fontId="6" fillId="4" borderId="8" xfId="1" applyFont="1" applyFill="1" applyBorder="1" applyAlignment="1">
      <alignment horizontal="center"/>
    </xf>
    <xf numFmtId="0" fontId="10" fillId="2" borderId="12" xfId="1" applyFont="1" applyFill="1" applyBorder="1"/>
    <xf numFmtId="0" fontId="10" fillId="2" borderId="1" xfId="1" applyFont="1" applyFill="1" applyBorder="1"/>
    <xf numFmtId="0" fontId="10" fillId="4" borderId="10" xfId="1" applyFont="1" applyFill="1" applyBorder="1"/>
    <xf numFmtId="0" fontId="10" fillId="2" borderId="32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4" borderId="32" xfId="1" applyFont="1" applyFill="1" applyBorder="1" applyAlignment="1">
      <alignment horizontal="center"/>
    </xf>
    <xf numFmtId="0" fontId="10" fillId="3" borderId="16" xfId="1" applyFont="1" applyFill="1" applyBorder="1" applyAlignment="1">
      <alignment horizontal="center"/>
    </xf>
    <xf numFmtId="0" fontId="24" fillId="4" borderId="9" xfId="1" applyFont="1" applyFill="1" applyBorder="1"/>
    <xf numFmtId="0" fontId="10" fillId="4" borderId="8" xfId="1" applyFont="1" applyFill="1" applyBorder="1" applyAlignment="1">
      <alignment horizontal="center"/>
    </xf>
    <xf numFmtId="0" fontId="10" fillId="4" borderId="8" xfId="1" applyFont="1" applyFill="1" applyBorder="1"/>
    <xf numFmtId="0" fontId="10" fillId="3" borderId="6" xfId="1" applyFont="1" applyFill="1" applyBorder="1"/>
    <xf numFmtId="0" fontId="10" fillId="4" borderId="5" xfId="1" applyFont="1" applyFill="1" applyBorder="1"/>
    <xf numFmtId="0" fontId="10" fillId="4" borderId="15" xfId="1" applyFont="1" applyFill="1" applyBorder="1"/>
    <xf numFmtId="0" fontId="10" fillId="4" borderId="16" xfId="1" applyFont="1" applyFill="1" applyBorder="1"/>
    <xf numFmtId="0" fontId="10" fillId="3" borderId="15" xfId="1" applyFont="1" applyFill="1" applyBorder="1"/>
    <xf numFmtId="0" fontId="10" fillId="4" borderId="17" xfId="1" applyFont="1" applyFill="1" applyBorder="1"/>
    <xf numFmtId="0" fontId="10" fillId="0" borderId="15" xfId="1" applyFont="1" applyFill="1" applyBorder="1"/>
    <xf numFmtId="0" fontId="10" fillId="0" borderId="17" xfId="1" applyFont="1" applyFill="1" applyBorder="1"/>
    <xf numFmtId="0" fontId="10" fillId="0" borderId="16" xfId="1" applyFont="1" applyFill="1" applyBorder="1"/>
    <xf numFmtId="0" fontId="10" fillId="3" borderId="17" xfId="1" applyFont="1" applyFill="1" applyBorder="1"/>
    <xf numFmtId="0" fontId="10" fillId="5" borderId="15" xfId="1" applyFont="1" applyFill="1" applyBorder="1"/>
    <xf numFmtId="0" fontId="10" fillId="4" borderId="13" xfId="1" applyFont="1" applyFill="1" applyBorder="1"/>
    <xf numFmtId="0" fontId="13" fillId="3" borderId="33" xfId="1" applyFont="1" applyFill="1" applyBorder="1"/>
    <xf numFmtId="0" fontId="10" fillId="2" borderId="14" xfId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10" fillId="2" borderId="16" xfId="1" applyFont="1" applyFill="1" applyBorder="1" applyAlignment="1">
      <alignment horizontal="center"/>
    </xf>
    <xf numFmtId="0" fontId="10" fillId="2" borderId="31" xfId="1" applyFont="1" applyFill="1" applyBorder="1"/>
    <xf numFmtId="0" fontId="10" fillId="4" borderId="31" xfId="1" applyFont="1" applyFill="1" applyBorder="1"/>
    <xf numFmtId="0" fontId="10" fillId="3" borderId="14" xfId="1" applyFont="1" applyFill="1" applyBorder="1"/>
    <xf numFmtId="0" fontId="1" fillId="0" borderId="30" xfId="1" applyFont="1" applyBorder="1"/>
    <xf numFmtId="0" fontId="10" fillId="0" borderId="0" xfId="1" applyFont="1" applyFill="1" applyBorder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/>
    <xf numFmtId="0" fontId="10" fillId="0" borderId="0" xfId="1" applyFont="1" applyAlignment="1">
      <alignment horizontal="center"/>
    </xf>
    <xf numFmtId="0" fontId="1" fillId="3" borderId="0" xfId="1" applyFont="1" applyFill="1" applyBorder="1"/>
    <xf numFmtId="0" fontId="10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21" fillId="3" borderId="0" xfId="1" applyFont="1" applyFill="1" applyBorder="1"/>
    <xf numFmtId="0" fontId="21" fillId="3" borderId="0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21" fillId="3" borderId="0" xfId="1" applyFont="1" applyFill="1" applyBorder="1" applyAlignment="1">
      <alignment wrapText="1"/>
    </xf>
    <xf numFmtId="0" fontId="25" fillId="3" borderId="0" xfId="1" applyFont="1" applyFill="1" applyBorder="1" applyAlignment="1">
      <alignment wrapText="1"/>
    </xf>
    <xf numFmtId="0" fontId="16" fillId="3" borderId="0" xfId="1" applyNumberFormat="1" applyFont="1" applyFill="1" applyBorder="1"/>
    <xf numFmtId="0" fontId="17" fillId="3" borderId="0" xfId="1" applyFont="1" applyFill="1" applyBorder="1"/>
    <xf numFmtId="0" fontId="17" fillId="3" borderId="0" xfId="1" applyFont="1" applyFill="1" applyBorder="1" applyAlignment="1">
      <alignment horizontal="center"/>
    </xf>
    <xf numFmtId="0" fontId="16" fillId="3" borderId="0" xfId="1" applyFont="1" applyFill="1" applyBorder="1"/>
    <xf numFmtId="0" fontId="13" fillId="3" borderId="0" xfId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51"/>
  <sheetViews>
    <sheetView tabSelected="1" view="pageBreakPreview" zoomScaleNormal="100" zoomScaleSheetLayoutView="100" workbookViewId="0">
      <selection activeCell="G60" sqref="G60"/>
    </sheetView>
  </sheetViews>
  <sheetFormatPr defaultRowHeight="12.75" x14ac:dyDescent="0.2"/>
  <cols>
    <col min="1" max="1" width="9.5703125" style="71" customWidth="1"/>
    <col min="2" max="2" width="115.140625" style="72" customWidth="1"/>
    <col min="3" max="3" width="23.85546875" style="72" customWidth="1"/>
    <col min="4" max="4" width="24.42578125" style="72" customWidth="1"/>
    <col min="5" max="5" width="24.42578125" style="58" customWidth="1"/>
    <col min="6" max="6" width="33.5703125" style="64" customWidth="1"/>
    <col min="7" max="7" width="38.28515625" style="64" customWidth="1"/>
    <col min="8" max="8" width="8.7109375" style="64" customWidth="1"/>
    <col min="9" max="9" width="11.42578125" style="64" customWidth="1"/>
    <col min="10" max="11" width="10.7109375" style="64" customWidth="1"/>
    <col min="12" max="12" width="9.5703125" style="64" customWidth="1"/>
    <col min="13" max="13" width="16.42578125" style="72" customWidth="1"/>
    <col min="14" max="14" width="5.85546875" style="72" customWidth="1"/>
    <col min="15" max="15" width="7.5703125" style="72" customWidth="1"/>
    <col min="16" max="16" width="5.28515625" style="72" customWidth="1"/>
    <col min="17" max="17" width="6.28515625" style="72" customWidth="1"/>
    <col min="18" max="18" width="5.7109375" style="72" customWidth="1"/>
    <col min="19" max="19" width="4.7109375" style="72" customWidth="1"/>
    <col min="20" max="20" width="10.85546875" style="72" customWidth="1"/>
    <col min="21" max="16384" width="9.140625" style="71"/>
  </cols>
  <sheetData>
    <row r="2" spans="1:20" ht="13.5" customHeight="1" x14ac:dyDescent="0.2">
      <c r="A2" s="100"/>
      <c r="B2" s="100"/>
      <c r="C2" s="100"/>
      <c r="D2" s="72" t="s">
        <v>71</v>
      </c>
      <c r="H2" s="70"/>
      <c r="I2" s="70"/>
      <c r="J2" s="70"/>
      <c r="K2" s="70"/>
      <c r="L2" s="70"/>
      <c r="M2" s="101"/>
      <c r="N2" s="101"/>
      <c r="O2" s="101"/>
      <c r="P2" s="101"/>
      <c r="Q2" s="101"/>
      <c r="R2" s="101"/>
      <c r="S2" s="101"/>
      <c r="T2" s="101"/>
    </row>
    <row r="3" spans="1:20" ht="28.5" customHeight="1" x14ac:dyDescent="0.25">
      <c r="A3" s="101"/>
      <c r="B3" s="101"/>
      <c r="C3" s="73" t="s">
        <v>585</v>
      </c>
      <c r="D3" s="74"/>
      <c r="E3" s="74"/>
      <c r="H3" s="70"/>
      <c r="I3" s="70"/>
      <c r="J3" s="70"/>
      <c r="K3" s="70"/>
      <c r="L3" s="70"/>
      <c r="M3" s="101"/>
      <c r="N3" s="101"/>
      <c r="O3" s="101"/>
      <c r="P3" s="101"/>
      <c r="Q3" s="101"/>
      <c r="R3" s="101"/>
      <c r="S3" s="101"/>
      <c r="T3" s="101"/>
    </row>
    <row r="4" spans="1:20" ht="13.5" customHeight="1" x14ac:dyDescent="0.2">
      <c r="A4" s="101"/>
      <c r="B4" s="101"/>
      <c r="C4" s="101"/>
      <c r="D4" s="75" t="s">
        <v>532</v>
      </c>
      <c r="E4" s="75"/>
      <c r="H4" s="70"/>
      <c r="I4" s="70"/>
      <c r="J4" s="70"/>
      <c r="K4" s="70"/>
      <c r="L4" s="70"/>
      <c r="M4" s="101"/>
      <c r="N4" s="101"/>
      <c r="O4" s="101"/>
      <c r="P4" s="101"/>
      <c r="Q4" s="101"/>
      <c r="R4" s="101"/>
      <c r="S4" s="101"/>
      <c r="T4" s="101"/>
    </row>
    <row r="5" spans="1:20" ht="13.5" customHeight="1" x14ac:dyDescent="0.2">
      <c r="A5" s="101"/>
      <c r="B5" s="101"/>
      <c r="C5" s="101"/>
      <c r="D5" s="75" t="s">
        <v>533</v>
      </c>
      <c r="E5" s="75"/>
      <c r="H5" s="70"/>
      <c r="I5" s="70"/>
      <c r="J5" s="70"/>
      <c r="K5" s="70"/>
      <c r="L5" s="70"/>
      <c r="M5" s="101"/>
      <c r="N5" s="101"/>
      <c r="O5" s="101"/>
      <c r="P5" s="101"/>
      <c r="Q5" s="101"/>
      <c r="R5" s="101"/>
      <c r="S5" s="101"/>
      <c r="T5" s="101"/>
    </row>
    <row r="6" spans="1:20" ht="13.5" customHeight="1" x14ac:dyDescent="0.2">
      <c r="A6" s="101"/>
      <c r="B6" s="101"/>
      <c r="C6" s="101"/>
      <c r="H6" s="70"/>
      <c r="I6" s="70"/>
      <c r="J6" s="70"/>
      <c r="K6" s="70"/>
      <c r="L6" s="70"/>
      <c r="M6" s="101"/>
      <c r="N6" s="101"/>
      <c r="O6" s="101"/>
      <c r="P6" s="101"/>
      <c r="Q6" s="101"/>
      <c r="R6" s="101"/>
      <c r="S6" s="101"/>
      <c r="T6" s="101"/>
    </row>
    <row r="7" spans="1:20" ht="13.5" customHeight="1" x14ac:dyDescent="0.2">
      <c r="A7" s="101"/>
      <c r="B7" s="101"/>
      <c r="C7" s="101"/>
      <c r="H7" s="70"/>
      <c r="I7" s="70"/>
      <c r="J7" s="70"/>
      <c r="K7" s="70"/>
      <c r="L7" s="70"/>
      <c r="M7" s="101"/>
      <c r="N7" s="101"/>
      <c r="O7" s="101"/>
      <c r="P7" s="101"/>
      <c r="Q7" s="101"/>
      <c r="R7" s="101"/>
      <c r="S7" s="101"/>
      <c r="T7" s="101"/>
    </row>
    <row r="8" spans="1:20" ht="30.75" customHeight="1" x14ac:dyDescent="0.2">
      <c r="A8" s="101"/>
      <c r="B8" s="102" t="s">
        <v>644</v>
      </c>
      <c r="C8" s="102"/>
      <c r="D8" s="102"/>
      <c r="E8" s="102"/>
      <c r="F8" s="145"/>
      <c r="G8" s="145"/>
      <c r="H8" s="145"/>
      <c r="I8" s="145"/>
      <c r="J8" s="145"/>
      <c r="K8" s="145"/>
      <c r="L8" s="145"/>
      <c r="M8" s="103"/>
      <c r="N8" s="103"/>
      <c r="O8" s="103"/>
      <c r="P8" s="103"/>
      <c r="Q8" s="103"/>
      <c r="R8" s="101"/>
      <c r="S8" s="101"/>
      <c r="T8" s="101"/>
    </row>
    <row r="9" spans="1:20" ht="13.5" customHeight="1" x14ac:dyDescent="0.25">
      <c r="A9" s="101"/>
      <c r="B9" s="102" t="s">
        <v>643</v>
      </c>
      <c r="C9" s="102"/>
      <c r="D9" s="102"/>
      <c r="E9" s="102"/>
      <c r="F9" s="146"/>
      <c r="G9" s="146"/>
      <c r="H9" s="146"/>
      <c r="I9" s="146"/>
      <c r="J9" s="146"/>
      <c r="K9" s="146"/>
      <c r="L9" s="146"/>
      <c r="M9" s="76"/>
      <c r="N9" s="76"/>
      <c r="O9" s="76"/>
      <c r="P9" s="76"/>
      <c r="Q9" s="76"/>
      <c r="R9" s="101"/>
      <c r="S9" s="101"/>
      <c r="T9" s="101"/>
    </row>
    <row r="10" spans="1:20" ht="13.5" customHeight="1" x14ac:dyDescent="0.25">
      <c r="A10" s="101"/>
      <c r="B10" s="102"/>
      <c r="C10" s="102"/>
      <c r="D10" s="102"/>
      <c r="E10" s="102"/>
      <c r="F10" s="146"/>
      <c r="G10" s="146"/>
      <c r="H10" s="146"/>
      <c r="I10" s="146"/>
      <c r="J10" s="146"/>
      <c r="K10" s="146"/>
      <c r="L10" s="146"/>
      <c r="M10" s="76"/>
      <c r="N10" s="76"/>
      <c r="O10" s="76"/>
      <c r="P10" s="76"/>
      <c r="Q10" s="76"/>
      <c r="R10" s="101"/>
      <c r="S10" s="101"/>
      <c r="T10" s="101"/>
    </row>
    <row r="11" spans="1:20" ht="45" customHeight="1" x14ac:dyDescent="0.25">
      <c r="A11" s="101"/>
      <c r="B11" s="102"/>
      <c r="C11" s="102"/>
      <c r="D11" s="102"/>
      <c r="E11" s="102"/>
      <c r="F11" s="146"/>
      <c r="G11" s="146"/>
      <c r="H11" s="146"/>
      <c r="I11" s="146"/>
      <c r="J11" s="146"/>
      <c r="K11" s="146"/>
      <c r="L11" s="146"/>
      <c r="M11" s="76"/>
      <c r="N11" s="76"/>
      <c r="O11" s="76"/>
      <c r="P11" s="76"/>
      <c r="Q11" s="76"/>
      <c r="R11" s="101"/>
      <c r="S11" s="101"/>
      <c r="T11" s="101"/>
    </row>
    <row r="12" spans="1:20" ht="12.75" customHeight="1" thickBot="1" x14ac:dyDescent="0.25">
      <c r="A12" s="101"/>
      <c r="B12" s="101"/>
      <c r="C12" s="101"/>
      <c r="E12" s="152"/>
      <c r="H12" s="70"/>
      <c r="I12" s="70"/>
      <c r="J12" s="70"/>
      <c r="K12" s="70"/>
      <c r="L12" s="70"/>
      <c r="M12" s="101"/>
      <c r="N12" s="101"/>
      <c r="O12" s="101"/>
      <c r="P12" s="101"/>
      <c r="Q12" s="101"/>
      <c r="R12" s="101"/>
      <c r="S12" s="101"/>
      <c r="T12" s="101"/>
    </row>
    <row r="13" spans="1:20" ht="12.75" hidden="1" customHeight="1" thickBot="1" x14ac:dyDescent="0.25">
      <c r="H13" s="70"/>
      <c r="I13" s="70"/>
      <c r="J13" s="70"/>
      <c r="K13" s="70"/>
      <c r="L13" s="70"/>
      <c r="M13" s="101"/>
      <c r="N13" s="101"/>
      <c r="O13" s="101"/>
      <c r="P13" s="101"/>
      <c r="Q13" s="101"/>
      <c r="R13" s="101"/>
      <c r="S13" s="101"/>
      <c r="T13" s="101"/>
    </row>
    <row r="14" spans="1:20" ht="14.25" hidden="1" customHeight="1" thickBot="1" x14ac:dyDescent="0.25">
      <c r="E14" s="20"/>
      <c r="G14" s="104"/>
      <c r="H14" s="104"/>
      <c r="I14" s="104"/>
      <c r="J14" s="104"/>
      <c r="K14" s="104"/>
      <c r="L14" s="104"/>
    </row>
    <row r="15" spans="1:20" ht="12.75" customHeight="1" x14ac:dyDescent="0.2">
      <c r="A15" s="77" t="s">
        <v>384</v>
      </c>
      <c r="B15" s="78" t="s">
        <v>78</v>
      </c>
      <c r="C15" s="47" t="s">
        <v>383</v>
      </c>
      <c r="D15" s="48" t="s">
        <v>382</v>
      </c>
      <c r="E15" s="153" t="s">
        <v>492</v>
      </c>
      <c r="I15" s="79"/>
      <c r="J15" s="80"/>
      <c r="K15" s="80"/>
      <c r="M15" s="64"/>
      <c r="N15" s="64"/>
      <c r="O15" s="79"/>
      <c r="P15" s="79"/>
      <c r="Q15" s="64"/>
      <c r="R15" s="64"/>
      <c r="S15" s="64"/>
      <c r="T15" s="79"/>
    </row>
    <row r="16" spans="1:20" ht="12.75" customHeight="1" x14ac:dyDescent="0.2">
      <c r="A16" s="81"/>
      <c r="B16" s="82"/>
      <c r="C16" s="49"/>
      <c r="D16" s="50"/>
      <c r="E16" s="154"/>
      <c r="I16" s="79"/>
      <c r="J16" s="80"/>
      <c r="K16" s="80"/>
      <c r="M16" s="64"/>
      <c r="N16" s="64"/>
      <c r="O16" s="79"/>
      <c r="P16" s="79"/>
      <c r="Q16" s="64"/>
      <c r="R16" s="64"/>
      <c r="S16" s="64"/>
      <c r="T16" s="79"/>
    </row>
    <row r="17" spans="1:20" ht="51" customHeight="1" thickBot="1" x14ac:dyDescent="0.25">
      <c r="A17" s="81"/>
      <c r="B17" s="83"/>
      <c r="C17" s="51"/>
      <c r="D17" s="52"/>
      <c r="E17" s="155"/>
      <c r="H17" s="105"/>
      <c r="J17" s="84"/>
      <c r="K17" s="85"/>
      <c r="L17" s="106"/>
      <c r="M17" s="86"/>
      <c r="N17" s="86"/>
      <c r="O17" s="64"/>
      <c r="P17" s="64"/>
      <c r="Q17" s="64"/>
      <c r="R17" s="64"/>
      <c r="S17" s="64"/>
      <c r="T17" s="64"/>
    </row>
    <row r="18" spans="1:20" x14ac:dyDescent="0.2">
      <c r="A18" s="54">
        <v>1</v>
      </c>
      <c r="B18" s="107" t="s">
        <v>496</v>
      </c>
      <c r="C18" s="57">
        <v>3</v>
      </c>
      <c r="D18" s="63" t="s">
        <v>645</v>
      </c>
      <c r="E18" s="53" t="s">
        <v>493</v>
      </c>
      <c r="H18" s="96"/>
      <c r="M18" s="64"/>
      <c r="N18" s="64"/>
      <c r="O18" s="64"/>
      <c r="P18" s="64"/>
      <c r="Q18" s="64"/>
      <c r="R18" s="64"/>
      <c r="S18" s="64"/>
      <c r="T18" s="64"/>
    </row>
    <row r="19" spans="1:20" x14ac:dyDescent="0.2">
      <c r="A19" s="54">
        <v>2</v>
      </c>
      <c r="B19" s="107" t="s">
        <v>425</v>
      </c>
      <c r="C19" s="87">
        <v>2</v>
      </c>
      <c r="D19" s="63" t="s">
        <v>645</v>
      </c>
      <c r="E19" s="55" t="s">
        <v>493</v>
      </c>
      <c r="F19" s="80"/>
      <c r="G19" s="80"/>
      <c r="H19" s="96"/>
      <c r="I19" s="80"/>
      <c r="L19" s="80"/>
      <c r="M19" s="80"/>
      <c r="N19" s="80"/>
      <c r="O19" s="80"/>
      <c r="P19" s="80"/>
      <c r="Q19" s="80"/>
      <c r="R19" s="80"/>
      <c r="S19" s="80"/>
      <c r="T19" s="80"/>
    </row>
    <row r="20" spans="1:20" x14ac:dyDescent="0.2">
      <c r="A20" s="54">
        <v>3</v>
      </c>
      <c r="B20" s="107" t="s">
        <v>659</v>
      </c>
      <c r="C20" s="57">
        <v>8</v>
      </c>
      <c r="D20" s="63" t="s">
        <v>645</v>
      </c>
      <c r="E20" s="55" t="s">
        <v>493</v>
      </c>
      <c r="F20" s="80"/>
      <c r="G20" s="80"/>
      <c r="H20" s="96"/>
      <c r="I20" s="80"/>
      <c r="L20" s="80"/>
      <c r="M20" s="80"/>
      <c r="N20" s="80"/>
      <c r="O20" s="80"/>
      <c r="P20" s="80"/>
      <c r="Q20" s="80"/>
      <c r="R20" s="80"/>
      <c r="S20" s="80"/>
      <c r="T20" s="80"/>
    </row>
    <row r="21" spans="1:20" x14ac:dyDescent="0.2">
      <c r="A21" s="54">
        <v>4</v>
      </c>
      <c r="B21" s="107" t="s">
        <v>628</v>
      </c>
      <c r="C21" s="57">
        <v>6</v>
      </c>
      <c r="D21" s="63" t="s">
        <v>645</v>
      </c>
      <c r="E21" s="55" t="s">
        <v>493</v>
      </c>
      <c r="F21" s="80"/>
      <c r="G21" s="80"/>
      <c r="H21" s="96"/>
      <c r="I21" s="80"/>
      <c r="L21" s="80"/>
      <c r="M21" s="80"/>
      <c r="N21" s="80"/>
      <c r="O21" s="80"/>
      <c r="P21" s="80"/>
      <c r="Q21" s="80"/>
      <c r="R21" s="80"/>
      <c r="S21" s="80"/>
      <c r="T21" s="80"/>
    </row>
    <row r="22" spans="1:20" x14ac:dyDescent="0.2">
      <c r="A22" s="54">
        <v>5</v>
      </c>
      <c r="B22" s="107" t="s">
        <v>559</v>
      </c>
      <c r="C22" s="57">
        <v>5</v>
      </c>
      <c r="D22" s="63" t="s">
        <v>645</v>
      </c>
      <c r="E22" s="56" t="s">
        <v>494</v>
      </c>
      <c r="F22" s="88"/>
      <c r="G22" s="80"/>
      <c r="H22" s="96"/>
      <c r="I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 x14ac:dyDescent="0.2">
      <c r="A23" s="54">
        <v>6</v>
      </c>
      <c r="B23" s="107" t="s">
        <v>503</v>
      </c>
      <c r="C23" s="57">
        <v>9</v>
      </c>
      <c r="D23" s="63" t="s">
        <v>645</v>
      </c>
      <c r="E23" s="55" t="s">
        <v>493</v>
      </c>
      <c r="F23" s="80"/>
      <c r="G23" s="80"/>
      <c r="H23" s="96"/>
      <c r="I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x14ac:dyDescent="0.2">
      <c r="A24" s="54">
        <v>7</v>
      </c>
      <c r="B24" s="107" t="s">
        <v>495</v>
      </c>
      <c r="C24" s="57">
        <v>6</v>
      </c>
      <c r="D24" s="63" t="s">
        <v>645</v>
      </c>
      <c r="E24" s="56" t="s">
        <v>494</v>
      </c>
      <c r="F24" s="80"/>
      <c r="G24" s="80"/>
      <c r="H24" s="96"/>
      <c r="I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x14ac:dyDescent="0.2">
      <c r="A25" s="54">
        <v>8</v>
      </c>
      <c r="B25" s="107" t="s">
        <v>79</v>
      </c>
      <c r="C25" s="57">
        <v>6</v>
      </c>
      <c r="D25" s="63" t="s">
        <v>645</v>
      </c>
      <c r="E25" s="55" t="s">
        <v>493</v>
      </c>
      <c r="F25" s="80"/>
      <c r="G25" s="80"/>
      <c r="H25" s="96"/>
      <c r="I25" s="80"/>
      <c r="L25" s="80"/>
      <c r="M25" s="80"/>
      <c r="N25" s="80"/>
      <c r="O25" s="80"/>
      <c r="P25" s="80"/>
      <c r="Q25" s="80"/>
      <c r="R25" s="80"/>
      <c r="S25" s="80"/>
      <c r="T25" s="80"/>
    </row>
    <row r="26" spans="1:20" x14ac:dyDescent="0.2">
      <c r="A26" s="54">
        <v>9</v>
      </c>
      <c r="B26" s="107" t="s">
        <v>80</v>
      </c>
      <c r="C26" s="57">
        <v>8</v>
      </c>
      <c r="D26" s="63" t="s">
        <v>645</v>
      </c>
      <c r="E26" s="56" t="s">
        <v>494</v>
      </c>
      <c r="F26" s="61"/>
      <c r="G26" s="80"/>
      <c r="H26" s="96"/>
      <c r="I26" s="80"/>
      <c r="L26" s="80"/>
      <c r="M26" s="80"/>
      <c r="N26" s="80"/>
      <c r="O26" s="80"/>
      <c r="P26" s="80"/>
      <c r="Q26" s="80"/>
      <c r="R26" s="80"/>
      <c r="S26" s="80"/>
      <c r="T26" s="80"/>
    </row>
    <row r="27" spans="1:20" x14ac:dyDescent="0.2">
      <c r="A27" s="54">
        <v>10</v>
      </c>
      <c r="B27" s="107" t="s">
        <v>660</v>
      </c>
      <c r="C27" s="57">
        <v>10</v>
      </c>
      <c r="D27" s="63" t="s">
        <v>645</v>
      </c>
      <c r="E27" s="55" t="s">
        <v>493</v>
      </c>
      <c r="F27" s="80"/>
      <c r="G27" s="80"/>
      <c r="H27" s="96"/>
      <c r="I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0" x14ac:dyDescent="0.2">
      <c r="A28" s="54">
        <v>11</v>
      </c>
      <c r="B28" s="107" t="s">
        <v>302</v>
      </c>
      <c r="C28" s="57">
        <v>10</v>
      </c>
      <c r="D28" s="63" t="s">
        <v>645</v>
      </c>
      <c r="E28" s="55" t="s">
        <v>493</v>
      </c>
      <c r="F28" s="80"/>
      <c r="G28" s="80"/>
      <c r="H28" s="96"/>
      <c r="I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0" x14ac:dyDescent="0.2">
      <c r="A29" s="54">
        <v>12</v>
      </c>
      <c r="B29" s="107" t="s">
        <v>81</v>
      </c>
      <c r="C29" s="57">
        <v>8</v>
      </c>
      <c r="D29" s="63" t="s">
        <v>645</v>
      </c>
      <c r="E29" s="55" t="s">
        <v>493</v>
      </c>
      <c r="F29" s="80"/>
      <c r="G29" s="80"/>
      <c r="H29" s="96"/>
      <c r="I29" s="80"/>
      <c r="L29" s="80"/>
      <c r="M29" s="80"/>
      <c r="N29" s="80"/>
      <c r="O29" s="80"/>
      <c r="P29" s="80"/>
      <c r="Q29" s="80"/>
      <c r="R29" s="80"/>
      <c r="S29" s="80"/>
      <c r="T29" s="80"/>
    </row>
    <row r="30" spans="1:20" x14ac:dyDescent="0.2">
      <c r="A30" s="54">
        <v>13</v>
      </c>
      <c r="B30" s="107" t="s">
        <v>455</v>
      </c>
      <c r="C30" s="57">
        <v>2</v>
      </c>
      <c r="D30" s="63" t="s">
        <v>645</v>
      </c>
      <c r="E30" s="55" t="s">
        <v>493</v>
      </c>
      <c r="F30" s="80"/>
      <c r="G30" s="80"/>
      <c r="H30" s="96"/>
      <c r="I30" s="80"/>
      <c r="L30" s="80"/>
      <c r="M30" s="80"/>
      <c r="N30" s="80"/>
      <c r="O30" s="80"/>
      <c r="P30" s="80"/>
      <c r="Q30" s="80"/>
      <c r="R30" s="80"/>
      <c r="S30" s="80"/>
      <c r="T30" s="80"/>
    </row>
    <row r="31" spans="1:20" x14ac:dyDescent="0.2">
      <c r="A31" s="54">
        <v>14</v>
      </c>
      <c r="B31" s="107" t="s">
        <v>550</v>
      </c>
      <c r="C31" s="57">
        <v>2</v>
      </c>
      <c r="D31" s="63" t="s">
        <v>645</v>
      </c>
      <c r="E31" s="55" t="s">
        <v>493</v>
      </c>
      <c r="F31" s="80"/>
      <c r="G31" s="80"/>
      <c r="H31" s="96"/>
      <c r="I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 x14ac:dyDescent="0.2">
      <c r="A32" s="54">
        <v>15</v>
      </c>
      <c r="B32" s="107" t="s">
        <v>82</v>
      </c>
      <c r="C32" s="57">
        <v>4</v>
      </c>
      <c r="D32" s="63" t="s">
        <v>645</v>
      </c>
      <c r="E32" s="55" t="s">
        <v>493</v>
      </c>
      <c r="F32" s="80"/>
      <c r="G32" s="80"/>
      <c r="H32" s="96"/>
      <c r="I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x14ac:dyDescent="0.2">
      <c r="A33" s="54">
        <v>16</v>
      </c>
      <c r="B33" s="107" t="s">
        <v>661</v>
      </c>
      <c r="C33" s="57">
        <v>4</v>
      </c>
      <c r="D33" s="63" t="s">
        <v>645</v>
      </c>
      <c r="E33" s="55" t="s">
        <v>493</v>
      </c>
      <c r="F33" s="80"/>
      <c r="G33" s="80"/>
      <c r="H33" s="96"/>
      <c r="I33" s="80"/>
      <c r="L33" s="80"/>
      <c r="M33" s="80"/>
      <c r="N33" s="80"/>
      <c r="O33" s="80"/>
      <c r="P33" s="80"/>
      <c r="Q33" s="80"/>
      <c r="R33" s="80"/>
      <c r="S33" s="80"/>
      <c r="T33" s="80"/>
    </row>
    <row r="34" spans="1:20" x14ac:dyDescent="0.2">
      <c r="A34" s="54">
        <v>17</v>
      </c>
      <c r="B34" s="107" t="s">
        <v>83</v>
      </c>
      <c r="C34" s="57">
        <v>2</v>
      </c>
      <c r="D34" s="63" t="s">
        <v>645</v>
      </c>
      <c r="E34" s="55" t="s">
        <v>493</v>
      </c>
      <c r="F34" s="80"/>
      <c r="G34" s="80"/>
      <c r="H34" s="96"/>
      <c r="I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x14ac:dyDescent="0.2">
      <c r="A35" s="54">
        <v>18</v>
      </c>
      <c r="B35" s="108" t="s">
        <v>84</v>
      </c>
      <c r="C35" s="58">
        <v>1</v>
      </c>
      <c r="D35" s="63" t="s">
        <v>645</v>
      </c>
      <c r="E35" s="55" t="s">
        <v>493</v>
      </c>
      <c r="F35" s="80"/>
      <c r="G35" s="80"/>
      <c r="H35" s="96"/>
      <c r="I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x14ac:dyDescent="0.2">
      <c r="A36" s="54">
        <v>19</v>
      </c>
      <c r="B36" s="107" t="s">
        <v>587</v>
      </c>
      <c r="C36" s="57">
        <v>6</v>
      </c>
      <c r="D36" s="63" t="s">
        <v>645</v>
      </c>
      <c r="E36" s="55" t="s">
        <v>493</v>
      </c>
      <c r="F36" s="80"/>
      <c r="G36" s="80"/>
      <c r="H36" s="96"/>
      <c r="I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x14ac:dyDescent="0.2">
      <c r="A37" s="54">
        <v>20</v>
      </c>
      <c r="B37" s="107" t="s">
        <v>662</v>
      </c>
      <c r="C37" s="57">
        <v>9</v>
      </c>
      <c r="D37" s="63" t="s">
        <v>645</v>
      </c>
      <c r="E37" s="55" t="s">
        <v>493</v>
      </c>
      <c r="F37" s="80"/>
      <c r="G37" s="80"/>
      <c r="H37" s="96"/>
      <c r="I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x14ac:dyDescent="0.2">
      <c r="A38" s="54">
        <v>21</v>
      </c>
      <c r="B38" s="107" t="s">
        <v>663</v>
      </c>
      <c r="C38" s="57">
        <v>3</v>
      </c>
      <c r="D38" s="63" t="s">
        <v>645</v>
      </c>
      <c r="E38" s="55" t="s">
        <v>493</v>
      </c>
      <c r="F38" s="80"/>
      <c r="G38" s="80"/>
      <c r="H38" s="96"/>
      <c r="I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 x14ac:dyDescent="0.2">
      <c r="A39" s="54">
        <v>22</v>
      </c>
      <c r="B39" s="107" t="s">
        <v>85</v>
      </c>
      <c r="C39" s="57">
        <v>3</v>
      </c>
      <c r="D39" s="63" t="s">
        <v>645</v>
      </c>
      <c r="E39" s="55" t="s">
        <v>493</v>
      </c>
      <c r="F39" s="80"/>
      <c r="G39" s="80"/>
      <c r="H39" s="96"/>
      <c r="I39" s="80"/>
      <c r="L39" s="80"/>
      <c r="M39" s="80"/>
      <c r="N39" s="80"/>
      <c r="O39" s="80"/>
      <c r="P39" s="80"/>
      <c r="Q39" s="80"/>
      <c r="R39" s="80"/>
      <c r="S39" s="80"/>
      <c r="T39" s="80"/>
    </row>
    <row r="40" spans="1:20" x14ac:dyDescent="0.2">
      <c r="A40" s="54">
        <v>23</v>
      </c>
      <c r="B40" s="107" t="s">
        <v>86</v>
      </c>
      <c r="C40" s="57">
        <v>1</v>
      </c>
      <c r="D40" s="63" t="s">
        <v>645</v>
      </c>
      <c r="E40" s="55" t="s">
        <v>493</v>
      </c>
      <c r="F40" s="80"/>
      <c r="G40" s="80"/>
      <c r="H40" s="96"/>
      <c r="I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x14ac:dyDescent="0.2">
      <c r="A41" s="54"/>
      <c r="B41" s="107" t="s">
        <v>588</v>
      </c>
      <c r="C41" s="57">
        <v>1</v>
      </c>
      <c r="D41" s="63" t="s">
        <v>645</v>
      </c>
      <c r="E41" s="55" t="s">
        <v>493</v>
      </c>
      <c r="F41" s="80"/>
      <c r="G41" s="80"/>
      <c r="H41" s="96"/>
      <c r="I41" s="80"/>
      <c r="L41" s="80"/>
      <c r="M41" s="80"/>
      <c r="N41" s="80"/>
      <c r="O41" s="80"/>
      <c r="P41" s="80"/>
      <c r="Q41" s="80"/>
      <c r="R41" s="80"/>
      <c r="S41" s="80"/>
      <c r="T41" s="80"/>
    </row>
    <row r="42" spans="1:20" x14ac:dyDescent="0.2">
      <c r="A42" s="54">
        <v>24</v>
      </c>
      <c r="B42" s="107" t="s">
        <v>615</v>
      </c>
      <c r="C42" s="57">
        <v>8</v>
      </c>
      <c r="D42" s="63" t="s">
        <v>645</v>
      </c>
      <c r="E42" s="55" t="s">
        <v>493</v>
      </c>
      <c r="F42" s="80"/>
      <c r="G42" s="80"/>
      <c r="H42" s="96"/>
      <c r="I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 x14ac:dyDescent="0.2">
      <c r="A43" s="54">
        <v>25</v>
      </c>
      <c r="B43" s="107" t="s">
        <v>549</v>
      </c>
      <c r="C43" s="57">
        <v>3</v>
      </c>
      <c r="D43" s="63" t="s">
        <v>645</v>
      </c>
      <c r="E43" s="55" t="s">
        <v>493</v>
      </c>
      <c r="F43" s="80"/>
      <c r="G43" s="80"/>
      <c r="H43" s="96"/>
      <c r="I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0" x14ac:dyDescent="0.2">
      <c r="A44" s="54">
        <v>26</v>
      </c>
      <c r="B44" s="107" t="s">
        <v>490</v>
      </c>
      <c r="C44" s="57">
        <v>8</v>
      </c>
      <c r="D44" s="63" t="s">
        <v>645</v>
      </c>
      <c r="E44" s="56" t="s">
        <v>494</v>
      </c>
      <c r="F44" s="80"/>
      <c r="G44" s="80"/>
      <c r="H44" s="96"/>
      <c r="I44" s="80"/>
      <c r="L44" s="80"/>
      <c r="M44" s="80"/>
      <c r="N44" s="80"/>
      <c r="O44" s="80"/>
      <c r="P44" s="80"/>
      <c r="Q44" s="80"/>
      <c r="R44" s="80"/>
      <c r="S44" s="80"/>
      <c r="T44" s="80"/>
    </row>
    <row r="45" spans="1:20" x14ac:dyDescent="0.2">
      <c r="A45" s="54">
        <v>27</v>
      </c>
      <c r="B45" s="107" t="s">
        <v>534</v>
      </c>
      <c r="C45" s="57">
        <v>12</v>
      </c>
      <c r="D45" s="63" t="s">
        <v>645</v>
      </c>
      <c r="E45" s="55" t="s">
        <v>493</v>
      </c>
      <c r="F45" s="80"/>
      <c r="G45" s="80"/>
      <c r="H45" s="96"/>
      <c r="I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1:20" x14ac:dyDescent="0.2">
      <c r="A46" s="54">
        <v>28</v>
      </c>
      <c r="B46" s="107" t="s">
        <v>87</v>
      </c>
      <c r="C46" s="58">
        <v>2</v>
      </c>
      <c r="D46" s="63" t="s">
        <v>645</v>
      </c>
      <c r="E46" s="55" t="s">
        <v>493</v>
      </c>
      <c r="F46" s="80"/>
      <c r="G46" s="80"/>
      <c r="H46" s="96"/>
      <c r="I46" s="80"/>
      <c r="L46" s="80"/>
      <c r="M46" s="80"/>
      <c r="N46" s="80"/>
      <c r="O46" s="80"/>
      <c r="P46" s="80"/>
      <c r="Q46" s="80"/>
      <c r="R46" s="80"/>
      <c r="S46" s="80"/>
      <c r="T46" s="80"/>
    </row>
    <row r="47" spans="1:20" x14ac:dyDescent="0.2">
      <c r="A47" s="54">
        <v>29</v>
      </c>
      <c r="B47" s="107" t="s">
        <v>622</v>
      </c>
      <c r="C47" s="57">
        <v>12</v>
      </c>
      <c r="D47" s="63" t="s">
        <v>645</v>
      </c>
      <c r="E47" s="56" t="s">
        <v>494</v>
      </c>
      <c r="F47" s="80"/>
      <c r="G47" s="80"/>
      <c r="H47" s="96"/>
      <c r="I47" s="80"/>
      <c r="L47" s="80"/>
      <c r="M47" s="80"/>
      <c r="N47" s="80"/>
      <c r="O47" s="80"/>
      <c r="P47" s="80"/>
      <c r="Q47" s="80"/>
      <c r="R47" s="80"/>
      <c r="S47" s="80"/>
      <c r="T47" s="80"/>
    </row>
    <row r="48" spans="1:20" x14ac:dyDescent="0.2">
      <c r="A48" s="54">
        <v>30</v>
      </c>
      <c r="B48" s="107" t="s">
        <v>498</v>
      </c>
      <c r="C48" s="57">
        <v>8</v>
      </c>
      <c r="D48" s="63" t="s">
        <v>645</v>
      </c>
      <c r="E48" s="56" t="s">
        <v>494</v>
      </c>
      <c r="F48" s="80"/>
      <c r="G48" s="80"/>
      <c r="H48" s="96"/>
      <c r="I48" s="80"/>
      <c r="L48" s="80"/>
      <c r="M48" s="80"/>
      <c r="N48" s="80"/>
      <c r="O48" s="80"/>
      <c r="P48" s="80"/>
      <c r="Q48" s="80"/>
      <c r="R48" s="80"/>
      <c r="S48" s="80"/>
      <c r="T48" s="80"/>
    </row>
    <row r="49" spans="1:20" x14ac:dyDescent="0.2">
      <c r="A49" s="54">
        <v>31</v>
      </c>
      <c r="B49" s="107" t="s">
        <v>497</v>
      </c>
      <c r="C49" s="57">
        <v>1</v>
      </c>
      <c r="D49" s="63" t="s">
        <v>645</v>
      </c>
      <c r="E49" s="55" t="s">
        <v>493</v>
      </c>
      <c r="F49" s="80"/>
      <c r="G49" s="80"/>
      <c r="H49" s="96"/>
      <c r="I49" s="80"/>
      <c r="L49" s="80"/>
      <c r="M49" s="80"/>
      <c r="N49" s="80"/>
      <c r="O49" s="80"/>
      <c r="P49" s="80"/>
      <c r="Q49" s="80"/>
      <c r="R49" s="80"/>
      <c r="S49" s="80"/>
      <c r="T49" s="80"/>
    </row>
    <row r="50" spans="1:20" x14ac:dyDescent="0.2">
      <c r="A50" s="54">
        <v>32</v>
      </c>
      <c r="B50" s="107" t="s">
        <v>499</v>
      </c>
      <c r="C50" s="57">
        <v>8</v>
      </c>
      <c r="D50" s="63" t="s">
        <v>645</v>
      </c>
      <c r="E50" s="56" t="s">
        <v>494</v>
      </c>
      <c r="F50" s="80"/>
      <c r="G50" s="80"/>
      <c r="H50" s="96"/>
      <c r="I50" s="80"/>
      <c r="L50" s="80"/>
      <c r="M50" s="80"/>
      <c r="N50" s="80"/>
      <c r="O50" s="80"/>
      <c r="P50" s="80"/>
      <c r="Q50" s="80"/>
      <c r="R50" s="80"/>
      <c r="S50" s="80"/>
      <c r="T50" s="80"/>
    </row>
    <row r="51" spans="1:20" x14ac:dyDescent="0.2">
      <c r="A51" s="54">
        <v>33</v>
      </c>
      <c r="B51" s="107" t="s">
        <v>88</v>
      </c>
      <c r="C51" s="57">
        <v>8</v>
      </c>
      <c r="D51" s="63" t="s">
        <v>645</v>
      </c>
      <c r="E51" s="56" t="s">
        <v>494</v>
      </c>
      <c r="F51" s="80"/>
      <c r="G51" s="80"/>
      <c r="H51" s="96"/>
      <c r="I51" s="80"/>
      <c r="L51" s="80"/>
      <c r="M51" s="80"/>
      <c r="N51" s="80"/>
      <c r="O51" s="80"/>
      <c r="P51" s="80"/>
      <c r="Q51" s="80"/>
      <c r="R51" s="80"/>
      <c r="S51" s="80"/>
      <c r="T51" s="80"/>
    </row>
    <row r="52" spans="1:20" x14ac:dyDescent="0.2">
      <c r="A52" s="54">
        <v>34</v>
      </c>
      <c r="B52" s="107" t="s">
        <v>664</v>
      </c>
      <c r="C52" s="57">
        <v>7</v>
      </c>
      <c r="D52" s="63" t="s">
        <v>645</v>
      </c>
      <c r="E52" s="55" t="s">
        <v>493</v>
      </c>
      <c r="F52" s="80"/>
      <c r="G52" s="80"/>
      <c r="H52" s="96"/>
      <c r="I52" s="80"/>
      <c r="L52" s="80"/>
      <c r="M52" s="80"/>
      <c r="N52" s="80"/>
      <c r="O52" s="80"/>
      <c r="P52" s="80"/>
      <c r="Q52" s="80"/>
      <c r="R52" s="80"/>
      <c r="S52" s="80"/>
      <c r="T52" s="80"/>
    </row>
    <row r="53" spans="1:20" ht="13.5" hidden="1" customHeight="1" thickBot="1" x14ac:dyDescent="0.25">
      <c r="A53" s="54">
        <v>35</v>
      </c>
      <c r="B53" s="89"/>
      <c r="C53" s="59"/>
      <c r="D53" s="63" t="s">
        <v>645</v>
      </c>
      <c r="E53" s="55" t="s">
        <v>493</v>
      </c>
      <c r="H53" s="96"/>
      <c r="M53" s="64"/>
      <c r="N53" s="64"/>
      <c r="O53" s="64"/>
      <c r="P53" s="64"/>
      <c r="Q53" s="64"/>
      <c r="R53" s="64"/>
      <c r="S53" s="64"/>
      <c r="T53" s="64"/>
    </row>
    <row r="54" spans="1:20" ht="12.75" hidden="1" customHeight="1" x14ac:dyDescent="0.2">
      <c r="A54" s="54">
        <v>36</v>
      </c>
      <c r="B54" s="90" t="s">
        <v>89</v>
      </c>
      <c r="C54" s="58"/>
      <c r="D54" s="63" t="s">
        <v>645</v>
      </c>
      <c r="E54" s="55" t="s">
        <v>493</v>
      </c>
      <c r="H54" s="96"/>
      <c r="M54" s="64"/>
      <c r="N54" s="64"/>
      <c r="O54" s="64"/>
      <c r="P54" s="64"/>
      <c r="Q54" s="64"/>
      <c r="R54" s="64"/>
      <c r="S54" s="64"/>
      <c r="T54" s="64"/>
    </row>
    <row r="55" spans="1:20" ht="12.75" hidden="1" customHeight="1" x14ac:dyDescent="0.2">
      <c r="A55" s="54">
        <v>37</v>
      </c>
      <c r="B55" s="90" t="s">
        <v>90</v>
      </c>
      <c r="C55" s="58"/>
      <c r="D55" s="63" t="s">
        <v>645</v>
      </c>
      <c r="E55" s="55" t="s">
        <v>493</v>
      </c>
      <c r="H55" s="96"/>
      <c r="M55" s="64"/>
      <c r="N55" s="64"/>
      <c r="O55" s="64"/>
      <c r="P55" s="64"/>
      <c r="Q55" s="64"/>
      <c r="R55" s="64"/>
      <c r="S55" s="64"/>
      <c r="T55" s="64"/>
    </row>
    <row r="56" spans="1:20" ht="12.75" hidden="1" customHeight="1" x14ac:dyDescent="0.2">
      <c r="A56" s="54">
        <v>38</v>
      </c>
      <c r="B56" s="91" t="s">
        <v>91</v>
      </c>
      <c r="C56" s="20"/>
      <c r="D56" s="63" t="s">
        <v>645</v>
      </c>
      <c r="E56" s="55" t="s">
        <v>493</v>
      </c>
      <c r="F56" s="70"/>
      <c r="G56" s="70"/>
      <c r="H56" s="96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</row>
    <row r="57" spans="1:20" x14ac:dyDescent="0.2">
      <c r="A57" s="54">
        <v>35</v>
      </c>
      <c r="B57" s="109" t="s">
        <v>510</v>
      </c>
      <c r="C57" s="58">
        <v>4</v>
      </c>
      <c r="D57" s="63" t="s">
        <v>645</v>
      </c>
      <c r="E57" s="56" t="s">
        <v>494</v>
      </c>
      <c r="F57" s="70"/>
      <c r="G57" s="70"/>
      <c r="H57" s="96"/>
      <c r="I57" s="70"/>
      <c r="J57" s="70"/>
      <c r="K57" s="70"/>
      <c r="L57" s="147"/>
      <c r="M57" s="70"/>
      <c r="N57" s="70"/>
      <c r="O57" s="70"/>
      <c r="P57" s="70"/>
      <c r="Q57" s="70"/>
      <c r="R57" s="70"/>
      <c r="S57" s="70"/>
      <c r="T57" s="70"/>
    </row>
    <row r="58" spans="1:20" x14ac:dyDescent="0.2">
      <c r="A58" s="54">
        <v>36</v>
      </c>
      <c r="B58" s="110" t="s">
        <v>665</v>
      </c>
      <c r="C58" s="60">
        <v>1</v>
      </c>
      <c r="D58" s="63" t="s">
        <v>645</v>
      </c>
      <c r="E58" s="55" t="s">
        <v>493</v>
      </c>
      <c r="F58" s="70"/>
      <c r="G58" s="70"/>
      <c r="H58" s="96"/>
      <c r="I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0" x14ac:dyDescent="0.2">
      <c r="A59" s="54">
        <v>37</v>
      </c>
      <c r="B59" s="111" t="s">
        <v>388</v>
      </c>
      <c r="C59" s="58">
        <v>4</v>
      </c>
      <c r="D59" s="63" t="s">
        <v>645</v>
      </c>
      <c r="E59" s="55" t="s">
        <v>493</v>
      </c>
      <c r="F59" s="70"/>
      <c r="G59" s="70"/>
      <c r="H59" s="96"/>
      <c r="I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1:20" x14ac:dyDescent="0.2">
      <c r="A60" s="54">
        <v>38</v>
      </c>
      <c r="B60" s="111" t="s">
        <v>92</v>
      </c>
      <c r="C60" s="58">
        <v>3</v>
      </c>
      <c r="D60" s="63" t="s">
        <v>645</v>
      </c>
      <c r="E60" s="55" t="s">
        <v>493</v>
      </c>
      <c r="F60" s="70"/>
      <c r="G60" s="70"/>
      <c r="H60" s="96"/>
      <c r="I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0" x14ac:dyDescent="0.2">
      <c r="A61" s="54">
        <v>39</v>
      </c>
      <c r="B61" s="111" t="s">
        <v>590</v>
      </c>
      <c r="C61" s="58">
        <v>5</v>
      </c>
      <c r="D61" s="63" t="s">
        <v>645</v>
      </c>
      <c r="E61" s="55" t="s">
        <v>493</v>
      </c>
      <c r="F61" s="70"/>
      <c r="G61" s="70"/>
      <c r="H61" s="96"/>
      <c r="I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1:20" x14ac:dyDescent="0.2">
      <c r="A62" s="54">
        <v>40</v>
      </c>
      <c r="B62" s="111" t="s">
        <v>535</v>
      </c>
      <c r="C62" s="58">
        <v>1</v>
      </c>
      <c r="D62" s="63" t="s">
        <v>645</v>
      </c>
      <c r="E62" s="55" t="s">
        <v>493</v>
      </c>
      <c r="F62" s="70"/>
      <c r="G62" s="70"/>
      <c r="H62" s="96"/>
      <c r="I62" s="70"/>
      <c r="K62" s="70"/>
      <c r="L62" s="70"/>
      <c r="M62" s="70"/>
      <c r="N62" s="70"/>
      <c r="O62" s="70"/>
      <c r="P62" s="70"/>
      <c r="Q62" s="70"/>
      <c r="R62" s="70"/>
      <c r="S62" s="70"/>
      <c r="T62" s="70"/>
    </row>
    <row r="63" spans="1:20" x14ac:dyDescent="0.2">
      <c r="A63" s="54">
        <v>41</v>
      </c>
      <c r="B63" s="111" t="s">
        <v>93</v>
      </c>
      <c r="C63" s="58">
        <v>3</v>
      </c>
      <c r="D63" s="63" t="s">
        <v>645</v>
      </c>
      <c r="E63" s="55" t="s">
        <v>493</v>
      </c>
      <c r="F63" s="70"/>
      <c r="G63" s="70"/>
      <c r="H63" s="96"/>
      <c r="I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1:20" x14ac:dyDescent="0.2">
      <c r="A64" s="54">
        <v>42</v>
      </c>
      <c r="B64" s="111" t="s">
        <v>94</v>
      </c>
      <c r="C64" s="58">
        <v>5</v>
      </c>
      <c r="D64" s="63" t="s">
        <v>645</v>
      </c>
      <c r="E64" s="55" t="s">
        <v>493</v>
      </c>
      <c r="H64" s="96"/>
      <c r="I64" s="70"/>
      <c r="K64" s="70"/>
      <c r="L64" s="70"/>
      <c r="M64" s="70"/>
      <c r="N64" s="70"/>
      <c r="O64" s="70"/>
      <c r="P64" s="70"/>
      <c r="Q64" s="70"/>
      <c r="R64" s="70"/>
      <c r="S64" s="70"/>
      <c r="T64" s="70"/>
    </row>
    <row r="65" spans="1:20" x14ac:dyDescent="0.2">
      <c r="A65" s="54"/>
      <c r="B65" s="111" t="s">
        <v>589</v>
      </c>
      <c r="C65" s="58">
        <v>1</v>
      </c>
      <c r="D65" s="63" t="s">
        <v>645</v>
      </c>
      <c r="E65" s="55" t="s">
        <v>493</v>
      </c>
      <c r="H65" s="96"/>
      <c r="I65" s="70"/>
      <c r="K65" s="70"/>
      <c r="L65" s="70"/>
      <c r="M65" s="70"/>
      <c r="N65" s="70"/>
      <c r="O65" s="70"/>
      <c r="P65" s="70"/>
      <c r="Q65" s="70"/>
      <c r="R65" s="70"/>
      <c r="S65" s="70"/>
      <c r="T65" s="70"/>
    </row>
    <row r="66" spans="1:20" x14ac:dyDescent="0.2">
      <c r="A66" s="54">
        <v>43</v>
      </c>
      <c r="B66" s="111" t="s">
        <v>666</v>
      </c>
      <c r="C66" s="58">
        <v>8</v>
      </c>
      <c r="D66" s="63" t="s">
        <v>645</v>
      </c>
      <c r="E66" s="55" t="s">
        <v>493</v>
      </c>
      <c r="F66" s="61"/>
      <c r="G66" s="70"/>
      <c r="H66" s="96"/>
      <c r="I66" s="70"/>
      <c r="K66" s="70"/>
      <c r="L66" s="70"/>
      <c r="M66" s="70"/>
      <c r="N66" s="70"/>
      <c r="O66" s="70"/>
      <c r="P66" s="70"/>
      <c r="Q66" s="70"/>
      <c r="R66" s="70"/>
      <c r="S66" s="70"/>
      <c r="T66" s="70"/>
    </row>
    <row r="67" spans="1:20" ht="13.5" thickBot="1" x14ac:dyDescent="0.25">
      <c r="A67" s="54">
        <v>44</v>
      </c>
      <c r="B67" s="110" t="s">
        <v>553</v>
      </c>
      <c r="C67" s="59">
        <v>12</v>
      </c>
      <c r="D67" s="63" t="s">
        <v>645</v>
      </c>
      <c r="E67" s="55" t="s">
        <v>493</v>
      </c>
      <c r="H67" s="96"/>
      <c r="I67" s="70"/>
      <c r="K67" s="70"/>
      <c r="L67" s="70"/>
      <c r="M67" s="70"/>
      <c r="N67" s="70"/>
      <c r="O67" s="70"/>
      <c r="P67" s="70"/>
      <c r="Q67" s="70"/>
      <c r="R67" s="70"/>
      <c r="S67" s="70"/>
      <c r="T67" s="70"/>
    </row>
    <row r="68" spans="1:20" s="62" customFormat="1" ht="15.75" thickBot="1" x14ac:dyDescent="0.3">
      <c r="A68" s="54"/>
      <c r="B68" s="112" t="s">
        <v>516</v>
      </c>
      <c r="C68" s="113">
        <f>SUM(C18:C67)</f>
        <v>243</v>
      </c>
      <c r="D68" s="114"/>
      <c r="E68" s="148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</row>
    <row r="69" spans="1:20" x14ac:dyDescent="0.2">
      <c r="A69" s="54">
        <v>45</v>
      </c>
      <c r="B69" s="117" t="s">
        <v>667</v>
      </c>
      <c r="C69" s="58">
        <v>16</v>
      </c>
      <c r="D69" s="65" t="s">
        <v>646</v>
      </c>
      <c r="E69" s="55" t="s">
        <v>493</v>
      </c>
      <c r="M69" s="64"/>
      <c r="N69" s="64"/>
      <c r="O69" s="64"/>
      <c r="P69" s="64"/>
      <c r="Q69" s="64"/>
      <c r="R69" s="64"/>
      <c r="S69" s="64"/>
      <c r="T69" s="64"/>
    </row>
    <row r="70" spans="1:20" x14ac:dyDescent="0.2">
      <c r="A70" s="54">
        <v>46</v>
      </c>
      <c r="B70" s="111" t="s">
        <v>95</v>
      </c>
      <c r="C70" s="58">
        <v>24</v>
      </c>
      <c r="D70" s="65" t="s">
        <v>646</v>
      </c>
      <c r="E70" s="56" t="s">
        <v>494</v>
      </c>
      <c r="M70" s="64"/>
      <c r="N70" s="64"/>
      <c r="O70" s="64"/>
      <c r="P70" s="64"/>
      <c r="Q70" s="64"/>
      <c r="R70" s="64"/>
      <c r="S70" s="64"/>
      <c r="T70" s="64"/>
    </row>
    <row r="71" spans="1:20" x14ac:dyDescent="0.2">
      <c r="A71" s="54">
        <v>47</v>
      </c>
      <c r="B71" s="111" t="s">
        <v>96</v>
      </c>
      <c r="C71" s="58">
        <v>18</v>
      </c>
      <c r="D71" s="65" t="s">
        <v>646</v>
      </c>
      <c r="E71" s="56" t="s">
        <v>494</v>
      </c>
      <c r="M71" s="64"/>
      <c r="N71" s="64"/>
      <c r="O71" s="64"/>
      <c r="P71" s="64"/>
      <c r="Q71" s="64"/>
      <c r="R71" s="64"/>
      <c r="S71" s="64"/>
      <c r="T71" s="64"/>
    </row>
    <row r="72" spans="1:20" x14ac:dyDescent="0.2">
      <c r="A72" s="54">
        <v>48</v>
      </c>
      <c r="B72" s="111" t="s">
        <v>97</v>
      </c>
      <c r="C72" s="58">
        <v>22</v>
      </c>
      <c r="D72" s="65" t="s">
        <v>646</v>
      </c>
      <c r="E72" s="56" t="s">
        <v>494</v>
      </c>
      <c r="M72" s="64"/>
      <c r="N72" s="64"/>
      <c r="O72" s="64"/>
      <c r="P72" s="64"/>
      <c r="Q72" s="64"/>
      <c r="R72" s="64"/>
      <c r="S72" s="64"/>
      <c r="T72" s="64"/>
    </row>
    <row r="73" spans="1:20" x14ac:dyDescent="0.2">
      <c r="A73" s="54">
        <v>49</v>
      </c>
      <c r="B73" s="107" t="s">
        <v>424</v>
      </c>
      <c r="C73" s="57">
        <v>1</v>
      </c>
      <c r="D73" s="65" t="s">
        <v>646</v>
      </c>
      <c r="E73" s="55" t="s">
        <v>493</v>
      </c>
      <c r="M73" s="64"/>
      <c r="N73" s="64"/>
      <c r="O73" s="64"/>
      <c r="P73" s="64"/>
      <c r="Q73" s="64"/>
      <c r="R73" s="64"/>
      <c r="S73" s="64"/>
      <c r="T73" s="64"/>
    </row>
    <row r="74" spans="1:20" x14ac:dyDescent="0.2">
      <c r="A74" s="54">
        <v>50</v>
      </c>
      <c r="B74" s="107" t="s">
        <v>352</v>
      </c>
      <c r="C74" s="58">
        <v>4</v>
      </c>
      <c r="D74" s="65" t="s">
        <v>646</v>
      </c>
      <c r="E74" s="56" t="s">
        <v>494</v>
      </c>
      <c r="M74" s="64"/>
      <c r="N74" s="64"/>
      <c r="O74" s="64"/>
      <c r="P74" s="64"/>
      <c r="Q74" s="64"/>
      <c r="R74" s="64"/>
      <c r="S74" s="64"/>
      <c r="T74" s="64"/>
    </row>
    <row r="75" spans="1:20" x14ac:dyDescent="0.2">
      <c r="A75" s="54">
        <v>51</v>
      </c>
      <c r="B75" s="107" t="s">
        <v>668</v>
      </c>
      <c r="C75" s="58">
        <v>4</v>
      </c>
      <c r="D75" s="65" t="s">
        <v>646</v>
      </c>
      <c r="E75" s="55" t="s">
        <v>493</v>
      </c>
      <c r="M75" s="64"/>
      <c r="N75" s="64"/>
      <c r="O75" s="64"/>
      <c r="P75" s="64"/>
      <c r="Q75" s="64"/>
      <c r="R75" s="64"/>
      <c r="S75" s="64"/>
      <c r="T75" s="64"/>
    </row>
    <row r="76" spans="1:20" x14ac:dyDescent="0.2">
      <c r="A76" s="54">
        <v>52</v>
      </c>
      <c r="B76" s="107" t="s">
        <v>657</v>
      </c>
      <c r="C76" s="57">
        <v>4</v>
      </c>
      <c r="D76" s="65" t="s">
        <v>646</v>
      </c>
      <c r="E76" s="55" t="s">
        <v>493</v>
      </c>
      <c r="M76" s="64"/>
      <c r="N76" s="64"/>
      <c r="O76" s="64"/>
      <c r="P76" s="64"/>
      <c r="Q76" s="64"/>
      <c r="R76" s="64"/>
      <c r="S76" s="64"/>
      <c r="T76" s="64"/>
    </row>
    <row r="77" spans="1:20" x14ac:dyDescent="0.2">
      <c r="A77" s="54">
        <v>53</v>
      </c>
      <c r="B77" s="111" t="s">
        <v>98</v>
      </c>
      <c r="C77" s="58">
        <v>12</v>
      </c>
      <c r="D77" s="65" t="s">
        <v>646</v>
      </c>
      <c r="E77" s="56" t="s">
        <v>494</v>
      </c>
      <c r="M77" s="64"/>
      <c r="N77" s="64"/>
      <c r="O77" s="64"/>
      <c r="P77" s="64"/>
      <c r="Q77" s="64"/>
      <c r="R77" s="64"/>
      <c r="S77" s="64"/>
      <c r="T77" s="64"/>
    </row>
    <row r="78" spans="1:20" x14ac:dyDescent="0.2">
      <c r="A78" s="54">
        <v>54</v>
      </c>
      <c r="B78" s="111" t="s">
        <v>99</v>
      </c>
      <c r="C78" s="58">
        <v>12</v>
      </c>
      <c r="D78" s="65" t="s">
        <v>646</v>
      </c>
      <c r="E78" s="56" t="s">
        <v>494</v>
      </c>
      <c r="M78" s="64"/>
      <c r="N78" s="64"/>
      <c r="O78" s="64"/>
      <c r="P78" s="64"/>
      <c r="Q78" s="64"/>
      <c r="R78" s="64"/>
      <c r="S78" s="64"/>
      <c r="T78" s="64"/>
    </row>
    <row r="79" spans="1:20" x14ac:dyDescent="0.2">
      <c r="A79" s="54">
        <v>55</v>
      </c>
      <c r="B79" s="108" t="s">
        <v>332</v>
      </c>
      <c r="C79" s="57">
        <v>1</v>
      </c>
      <c r="D79" s="65" t="s">
        <v>646</v>
      </c>
      <c r="E79" s="55" t="s">
        <v>493</v>
      </c>
      <c r="M79" s="64"/>
      <c r="N79" s="64"/>
      <c r="O79" s="64"/>
      <c r="P79" s="64"/>
      <c r="Q79" s="64"/>
      <c r="R79" s="64"/>
      <c r="S79" s="64"/>
      <c r="T79" s="64"/>
    </row>
    <row r="80" spans="1:20" x14ac:dyDescent="0.2">
      <c r="A80" s="54">
        <v>56</v>
      </c>
      <c r="B80" s="107" t="s">
        <v>638</v>
      </c>
      <c r="C80" s="57">
        <v>3</v>
      </c>
      <c r="D80" s="65" t="s">
        <v>646</v>
      </c>
      <c r="E80" s="55" t="s">
        <v>493</v>
      </c>
      <c r="M80" s="64"/>
      <c r="N80" s="64"/>
      <c r="O80" s="64"/>
      <c r="P80" s="64"/>
      <c r="Q80" s="64"/>
      <c r="R80" s="64"/>
      <c r="S80" s="64"/>
      <c r="T80" s="64"/>
    </row>
    <row r="81" spans="1:20" x14ac:dyDescent="0.2">
      <c r="A81" s="54">
        <v>57</v>
      </c>
      <c r="B81" s="107" t="s">
        <v>669</v>
      </c>
      <c r="C81" s="57">
        <v>4</v>
      </c>
      <c r="D81" s="65" t="s">
        <v>646</v>
      </c>
      <c r="E81" s="55" t="s">
        <v>493</v>
      </c>
      <c r="M81" s="64"/>
      <c r="N81" s="64"/>
      <c r="O81" s="64"/>
      <c r="P81" s="64"/>
      <c r="Q81" s="64"/>
      <c r="R81" s="64"/>
      <c r="S81" s="64"/>
      <c r="T81" s="64"/>
    </row>
    <row r="82" spans="1:20" x14ac:dyDescent="0.2">
      <c r="A82" s="54">
        <v>58</v>
      </c>
      <c r="B82" s="107" t="s">
        <v>504</v>
      </c>
      <c r="C82" s="58">
        <v>5</v>
      </c>
      <c r="D82" s="65" t="s">
        <v>646</v>
      </c>
      <c r="E82" s="55" t="s">
        <v>493</v>
      </c>
      <c r="M82" s="64"/>
      <c r="N82" s="64"/>
      <c r="O82" s="64"/>
      <c r="P82" s="64"/>
      <c r="Q82" s="64"/>
      <c r="R82" s="64"/>
      <c r="S82" s="64"/>
      <c r="T82" s="64"/>
    </row>
    <row r="83" spans="1:20" x14ac:dyDescent="0.2">
      <c r="A83" s="54">
        <v>59</v>
      </c>
      <c r="B83" s="107" t="s">
        <v>608</v>
      </c>
      <c r="C83" s="57">
        <v>5</v>
      </c>
      <c r="D83" s="65" t="s">
        <v>646</v>
      </c>
      <c r="E83" s="55" t="s">
        <v>493</v>
      </c>
      <c r="M83" s="64"/>
      <c r="N83" s="64"/>
      <c r="O83" s="64"/>
      <c r="P83" s="64"/>
      <c r="Q83" s="64"/>
      <c r="R83" s="64"/>
      <c r="S83" s="64"/>
      <c r="T83" s="64"/>
    </row>
    <row r="84" spans="1:20" x14ac:dyDescent="0.2">
      <c r="A84" s="54">
        <v>60</v>
      </c>
      <c r="B84" s="107" t="s">
        <v>537</v>
      </c>
      <c r="C84" s="58">
        <v>12</v>
      </c>
      <c r="D84" s="65" t="s">
        <v>646</v>
      </c>
      <c r="E84" s="55" t="s">
        <v>493</v>
      </c>
      <c r="M84" s="64"/>
      <c r="N84" s="64"/>
      <c r="O84" s="64"/>
      <c r="P84" s="64"/>
      <c r="Q84" s="64"/>
      <c r="R84" s="64"/>
      <c r="S84" s="64"/>
      <c r="T84" s="64"/>
    </row>
    <row r="85" spans="1:20" x14ac:dyDescent="0.2">
      <c r="A85" s="54">
        <v>61</v>
      </c>
      <c r="B85" s="107" t="s">
        <v>506</v>
      </c>
      <c r="C85" s="57">
        <v>13</v>
      </c>
      <c r="D85" s="65" t="s">
        <v>646</v>
      </c>
      <c r="E85" s="55" t="s">
        <v>493</v>
      </c>
      <c r="M85" s="64"/>
      <c r="N85" s="64"/>
      <c r="O85" s="64"/>
      <c r="P85" s="64"/>
      <c r="Q85" s="64"/>
      <c r="R85" s="64"/>
      <c r="S85" s="64"/>
      <c r="T85" s="64"/>
    </row>
    <row r="86" spans="1:20" x14ac:dyDescent="0.2">
      <c r="A86" s="54">
        <v>62</v>
      </c>
      <c r="B86" s="107" t="s">
        <v>457</v>
      </c>
      <c r="C86" s="57">
        <v>2</v>
      </c>
      <c r="D86" s="65" t="s">
        <v>646</v>
      </c>
      <c r="E86" s="55" t="s">
        <v>493</v>
      </c>
      <c r="M86" s="64"/>
      <c r="N86" s="64"/>
      <c r="O86" s="64"/>
      <c r="P86" s="64"/>
      <c r="Q86" s="64"/>
      <c r="R86" s="64"/>
      <c r="S86" s="64"/>
      <c r="T86" s="64"/>
    </row>
    <row r="87" spans="1:20" x14ac:dyDescent="0.2">
      <c r="A87" s="54">
        <v>63</v>
      </c>
      <c r="B87" s="107" t="s">
        <v>670</v>
      </c>
      <c r="C87" s="57">
        <v>5</v>
      </c>
      <c r="D87" s="65" t="s">
        <v>646</v>
      </c>
      <c r="E87" s="55" t="s">
        <v>493</v>
      </c>
      <c r="M87" s="64"/>
      <c r="N87" s="64"/>
      <c r="O87" s="64"/>
      <c r="P87" s="64"/>
      <c r="Q87" s="64"/>
      <c r="R87" s="64"/>
      <c r="S87" s="64"/>
      <c r="T87" s="64"/>
    </row>
    <row r="88" spans="1:20" x14ac:dyDescent="0.2">
      <c r="A88" s="54">
        <v>64</v>
      </c>
      <c r="B88" s="107" t="s">
        <v>354</v>
      </c>
      <c r="C88" s="57">
        <v>5</v>
      </c>
      <c r="D88" s="65" t="s">
        <v>646</v>
      </c>
      <c r="E88" s="55" t="s">
        <v>493</v>
      </c>
      <c r="M88" s="64"/>
      <c r="N88" s="64"/>
      <c r="O88" s="64"/>
      <c r="P88" s="64"/>
      <c r="Q88" s="64"/>
      <c r="R88" s="64"/>
      <c r="S88" s="64"/>
      <c r="T88" s="64"/>
    </row>
    <row r="89" spans="1:20" x14ac:dyDescent="0.2">
      <c r="A89" s="54">
        <v>65</v>
      </c>
      <c r="B89" s="107" t="s">
        <v>331</v>
      </c>
      <c r="C89" s="57">
        <v>1</v>
      </c>
      <c r="D89" s="65" t="s">
        <v>646</v>
      </c>
      <c r="E89" s="55" t="s">
        <v>493</v>
      </c>
      <c r="M89" s="64"/>
      <c r="N89" s="64"/>
      <c r="O89" s="64"/>
      <c r="P89" s="64"/>
      <c r="Q89" s="64"/>
      <c r="R89" s="64"/>
      <c r="S89" s="64"/>
      <c r="T89" s="64"/>
    </row>
    <row r="90" spans="1:20" x14ac:dyDescent="0.2">
      <c r="A90" s="54">
        <v>66</v>
      </c>
      <c r="B90" s="107" t="s">
        <v>546</v>
      </c>
      <c r="C90" s="57">
        <v>1</v>
      </c>
      <c r="D90" s="65" t="s">
        <v>646</v>
      </c>
      <c r="E90" s="55" t="s">
        <v>493</v>
      </c>
      <c r="M90" s="64"/>
      <c r="N90" s="64"/>
      <c r="O90" s="64"/>
      <c r="P90" s="64"/>
      <c r="Q90" s="64"/>
      <c r="R90" s="64"/>
      <c r="S90" s="64"/>
      <c r="T90" s="64"/>
    </row>
    <row r="91" spans="1:20" x14ac:dyDescent="0.2">
      <c r="A91" s="54">
        <v>67</v>
      </c>
      <c r="B91" s="107" t="s">
        <v>671</v>
      </c>
      <c r="C91" s="57">
        <v>4</v>
      </c>
      <c r="D91" s="65" t="s">
        <v>646</v>
      </c>
      <c r="E91" s="55" t="s">
        <v>493</v>
      </c>
      <c r="M91" s="64"/>
      <c r="N91" s="64"/>
      <c r="O91" s="64"/>
      <c r="P91" s="64"/>
      <c r="Q91" s="64"/>
      <c r="R91" s="64"/>
      <c r="S91" s="64"/>
      <c r="T91" s="64"/>
    </row>
    <row r="92" spans="1:20" x14ac:dyDescent="0.2">
      <c r="A92" s="54">
        <v>68</v>
      </c>
      <c r="B92" s="108" t="s">
        <v>547</v>
      </c>
      <c r="C92" s="58">
        <v>10</v>
      </c>
      <c r="D92" s="65" t="s">
        <v>646</v>
      </c>
      <c r="E92" s="55" t="s">
        <v>493</v>
      </c>
      <c r="M92" s="64"/>
      <c r="N92" s="64"/>
      <c r="O92" s="64"/>
      <c r="P92" s="64"/>
      <c r="Q92" s="64"/>
      <c r="R92" s="64"/>
      <c r="S92" s="64"/>
      <c r="T92" s="64"/>
    </row>
    <row r="93" spans="1:20" x14ac:dyDescent="0.2">
      <c r="A93" s="54">
        <v>69</v>
      </c>
      <c r="B93" s="108" t="s">
        <v>100</v>
      </c>
      <c r="C93" s="58">
        <v>4</v>
      </c>
      <c r="D93" s="65" t="s">
        <v>646</v>
      </c>
      <c r="E93" s="55" t="s">
        <v>493</v>
      </c>
      <c r="M93" s="64"/>
      <c r="N93" s="64"/>
      <c r="O93" s="64"/>
      <c r="P93" s="64"/>
      <c r="Q93" s="64"/>
      <c r="R93" s="64"/>
      <c r="S93" s="64"/>
      <c r="T93" s="64"/>
    </row>
    <row r="94" spans="1:20" x14ac:dyDescent="0.2">
      <c r="A94" s="54">
        <v>70</v>
      </c>
      <c r="B94" s="108" t="s">
        <v>505</v>
      </c>
      <c r="C94" s="58">
        <v>6</v>
      </c>
      <c r="D94" s="65" t="s">
        <v>646</v>
      </c>
      <c r="E94" s="55" t="s">
        <v>493</v>
      </c>
      <c r="M94" s="64"/>
      <c r="N94" s="64"/>
      <c r="O94" s="64"/>
      <c r="P94" s="64"/>
      <c r="Q94" s="64"/>
      <c r="R94" s="64"/>
      <c r="S94" s="64"/>
      <c r="T94" s="64"/>
    </row>
    <row r="95" spans="1:20" x14ac:dyDescent="0.2">
      <c r="A95" s="54">
        <v>71</v>
      </c>
      <c r="B95" s="107" t="s">
        <v>449</v>
      </c>
      <c r="C95" s="58">
        <v>9</v>
      </c>
      <c r="D95" s="65" t="s">
        <v>646</v>
      </c>
      <c r="E95" s="55" t="s">
        <v>493</v>
      </c>
      <c r="M95" s="64"/>
      <c r="N95" s="64"/>
      <c r="O95" s="64"/>
      <c r="P95" s="64"/>
      <c r="Q95" s="64"/>
      <c r="R95" s="64"/>
      <c r="S95" s="64"/>
      <c r="T95" s="64"/>
    </row>
    <row r="96" spans="1:20" x14ac:dyDescent="0.2">
      <c r="A96" s="54">
        <v>72</v>
      </c>
      <c r="B96" s="108" t="s">
        <v>101</v>
      </c>
      <c r="C96" s="58">
        <v>3</v>
      </c>
      <c r="D96" s="65" t="s">
        <v>646</v>
      </c>
      <c r="E96" s="55" t="s">
        <v>493</v>
      </c>
      <c r="M96" s="64"/>
      <c r="N96" s="64"/>
      <c r="O96" s="64"/>
      <c r="P96" s="64"/>
      <c r="Q96" s="64"/>
      <c r="R96" s="64"/>
      <c r="S96" s="64"/>
      <c r="T96" s="64"/>
    </row>
    <row r="97" spans="1:20" x14ac:dyDescent="0.2">
      <c r="A97" s="54">
        <v>73</v>
      </c>
      <c r="B97" s="108" t="s">
        <v>102</v>
      </c>
      <c r="C97" s="58">
        <v>2</v>
      </c>
      <c r="D97" s="65" t="s">
        <v>646</v>
      </c>
      <c r="E97" s="55" t="s">
        <v>493</v>
      </c>
      <c r="M97" s="64"/>
      <c r="N97" s="64"/>
      <c r="O97" s="64"/>
      <c r="P97" s="64"/>
      <c r="Q97" s="64"/>
      <c r="R97" s="64"/>
      <c r="S97" s="64"/>
      <c r="T97" s="64"/>
    </row>
    <row r="98" spans="1:20" x14ac:dyDescent="0.2">
      <c r="A98" s="54">
        <v>74</v>
      </c>
      <c r="B98" s="108" t="s">
        <v>103</v>
      </c>
      <c r="C98" s="58">
        <v>8</v>
      </c>
      <c r="D98" s="65" t="s">
        <v>646</v>
      </c>
      <c r="E98" s="56" t="s">
        <v>494</v>
      </c>
      <c r="M98" s="64"/>
      <c r="N98" s="64"/>
      <c r="O98" s="64"/>
      <c r="P98" s="64"/>
      <c r="Q98" s="64"/>
      <c r="R98" s="64"/>
      <c r="S98" s="64"/>
      <c r="T98" s="64"/>
    </row>
    <row r="99" spans="1:20" x14ac:dyDescent="0.2">
      <c r="A99" s="54">
        <v>75</v>
      </c>
      <c r="B99" s="107" t="s">
        <v>672</v>
      </c>
      <c r="C99" s="58">
        <v>5</v>
      </c>
      <c r="D99" s="65" t="s">
        <v>646</v>
      </c>
      <c r="E99" s="55" t="s">
        <v>493</v>
      </c>
      <c r="M99" s="64"/>
      <c r="N99" s="64"/>
      <c r="O99" s="64"/>
      <c r="P99" s="64"/>
      <c r="Q99" s="64"/>
      <c r="R99" s="64"/>
      <c r="S99" s="64"/>
      <c r="T99" s="64"/>
    </row>
    <row r="100" spans="1:20" ht="12.75" hidden="1" customHeight="1" x14ac:dyDescent="0.2">
      <c r="A100" s="54">
        <v>76</v>
      </c>
      <c r="B100" s="94"/>
      <c r="C100" s="57"/>
      <c r="D100" s="65" t="s">
        <v>646</v>
      </c>
      <c r="E100" s="55" t="s">
        <v>493</v>
      </c>
      <c r="M100" s="64"/>
      <c r="N100" s="64"/>
      <c r="O100" s="64"/>
      <c r="P100" s="64"/>
      <c r="Q100" s="64"/>
      <c r="R100" s="64"/>
      <c r="S100" s="64"/>
      <c r="T100" s="64"/>
    </row>
    <row r="101" spans="1:20" ht="12.75" hidden="1" customHeight="1" x14ac:dyDescent="0.2">
      <c r="A101" s="54">
        <v>77</v>
      </c>
      <c r="B101" s="90"/>
      <c r="C101" s="57"/>
      <c r="D101" s="65" t="s">
        <v>646</v>
      </c>
      <c r="E101" s="55" t="s">
        <v>493</v>
      </c>
      <c r="M101" s="64"/>
      <c r="N101" s="64"/>
      <c r="O101" s="64"/>
      <c r="P101" s="64"/>
      <c r="Q101" s="64"/>
      <c r="R101" s="64"/>
      <c r="S101" s="64"/>
      <c r="T101" s="64"/>
    </row>
    <row r="102" spans="1:20" ht="13.5" hidden="1" customHeight="1" thickBot="1" x14ac:dyDescent="0.25">
      <c r="A102" s="54">
        <v>78</v>
      </c>
      <c r="B102" s="89"/>
      <c r="C102" s="59"/>
      <c r="D102" s="65" t="s">
        <v>646</v>
      </c>
      <c r="E102" s="55" t="s">
        <v>493</v>
      </c>
      <c r="M102" s="64"/>
      <c r="N102" s="64"/>
      <c r="O102" s="64"/>
      <c r="P102" s="64"/>
      <c r="Q102" s="64"/>
      <c r="R102" s="64"/>
      <c r="S102" s="64"/>
      <c r="T102" s="64"/>
    </row>
    <row r="103" spans="1:20" ht="12.75" hidden="1" customHeight="1" x14ac:dyDescent="0.2">
      <c r="A103" s="54">
        <v>79</v>
      </c>
      <c r="B103" s="94"/>
      <c r="C103" s="57"/>
      <c r="D103" s="65" t="s">
        <v>646</v>
      </c>
      <c r="E103" s="55" t="s">
        <v>493</v>
      </c>
      <c r="M103" s="64"/>
      <c r="N103" s="64"/>
      <c r="O103" s="64"/>
      <c r="P103" s="64"/>
      <c r="Q103" s="64"/>
      <c r="R103" s="64"/>
      <c r="S103" s="64"/>
      <c r="T103" s="64"/>
    </row>
    <row r="104" spans="1:20" ht="12.75" hidden="1" customHeight="1" x14ac:dyDescent="0.2">
      <c r="A104" s="54">
        <v>80</v>
      </c>
      <c r="B104" s="90"/>
      <c r="C104" s="58"/>
      <c r="D104" s="65" t="s">
        <v>646</v>
      </c>
      <c r="E104" s="55" t="s">
        <v>493</v>
      </c>
      <c r="M104" s="64"/>
      <c r="N104" s="64"/>
      <c r="O104" s="64"/>
      <c r="P104" s="64"/>
      <c r="Q104" s="64"/>
      <c r="R104" s="64"/>
      <c r="S104" s="64"/>
      <c r="T104" s="64"/>
    </row>
    <row r="105" spans="1:20" ht="12.75" hidden="1" customHeight="1" x14ac:dyDescent="0.2">
      <c r="A105" s="54">
        <v>81</v>
      </c>
      <c r="B105" s="91"/>
      <c r="C105" s="20"/>
      <c r="D105" s="65" t="s">
        <v>646</v>
      </c>
      <c r="E105" s="55" t="s">
        <v>493</v>
      </c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</row>
    <row r="106" spans="1:20" x14ac:dyDescent="0.2">
      <c r="A106" s="54">
        <v>76</v>
      </c>
      <c r="B106" s="107" t="s">
        <v>104</v>
      </c>
      <c r="C106" s="58">
        <v>1</v>
      </c>
      <c r="D106" s="65" t="s">
        <v>646</v>
      </c>
      <c r="E106" s="55" t="s">
        <v>493</v>
      </c>
      <c r="F106" s="70"/>
      <c r="G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</row>
    <row r="107" spans="1:20" x14ac:dyDescent="0.2">
      <c r="A107" s="54">
        <v>77</v>
      </c>
      <c r="B107" s="118" t="s">
        <v>418</v>
      </c>
      <c r="C107" s="20">
        <v>4</v>
      </c>
      <c r="D107" s="65" t="s">
        <v>646</v>
      </c>
      <c r="E107" s="55" t="s">
        <v>493</v>
      </c>
      <c r="F107" s="70"/>
      <c r="G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</row>
    <row r="108" spans="1:20" ht="13.5" thickBot="1" x14ac:dyDescent="0.25">
      <c r="A108" s="54">
        <v>78</v>
      </c>
      <c r="B108" s="119" t="s">
        <v>552</v>
      </c>
      <c r="C108" s="59">
        <v>1</v>
      </c>
      <c r="D108" s="65" t="s">
        <v>646</v>
      </c>
      <c r="E108" s="55" t="s">
        <v>493</v>
      </c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</row>
    <row r="109" spans="1:20" s="62" customFormat="1" ht="15.75" thickBot="1" x14ac:dyDescent="0.3">
      <c r="A109" s="54"/>
      <c r="B109" s="112" t="s">
        <v>517</v>
      </c>
      <c r="C109" s="113">
        <f>SUM(C69:C108)</f>
        <v>231</v>
      </c>
      <c r="D109" s="114"/>
      <c r="E109" s="148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</row>
    <row r="110" spans="1:20" x14ac:dyDescent="0.2">
      <c r="A110" s="54">
        <v>79</v>
      </c>
      <c r="B110" s="120" t="s">
        <v>421</v>
      </c>
      <c r="C110" s="57">
        <v>1</v>
      </c>
      <c r="D110" s="63" t="s">
        <v>647</v>
      </c>
      <c r="E110" s="55" t="s">
        <v>493</v>
      </c>
      <c r="M110" s="64"/>
      <c r="N110" s="64"/>
      <c r="O110" s="64"/>
      <c r="P110" s="64"/>
      <c r="Q110" s="64"/>
      <c r="R110" s="64"/>
      <c r="S110" s="64"/>
      <c r="T110" s="64"/>
    </row>
    <row r="111" spans="1:20" x14ac:dyDescent="0.2">
      <c r="A111" s="54">
        <v>80</v>
      </c>
      <c r="B111" s="121" t="s">
        <v>557</v>
      </c>
      <c r="C111" s="58">
        <v>1</v>
      </c>
      <c r="D111" s="63" t="s">
        <v>647</v>
      </c>
      <c r="E111" s="55" t="s">
        <v>493</v>
      </c>
      <c r="M111" s="64"/>
      <c r="N111" s="64"/>
      <c r="O111" s="64"/>
      <c r="P111" s="64"/>
      <c r="Q111" s="64"/>
      <c r="R111" s="64"/>
      <c r="S111" s="64"/>
      <c r="T111" s="64"/>
    </row>
    <row r="112" spans="1:20" x14ac:dyDescent="0.2">
      <c r="A112" s="54">
        <v>81</v>
      </c>
      <c r="B112" s="122" t="s">
        <v>634</v>
      </c>
      <c r="C112" s="60">
        <v>66</v>
      </c>
      <c r="D112" s="63" t="s">
        <v>647</v>
      </c>
      <c r="E112" s="56" t="s">
        <v>494</v>
      </c>
      <c r="M112" s="64"/>
      <c r="N112" s="64"/>
      <c r="O112" s="64"/>
      <c r="P112" s="64"/>
      <c r="Q112" s="64"/>
      <c r="R112" s="64"/>
      <c r="S112" s="64"/>
      <c r="T112" s="64"/>
    </row>
    <row r="113" spans="1:20" x14ac:dyDescent="0.2">
      <c r="A113" s="54">
        <v>82</v>
      </c>
      <c r="B113" s="123" t="s">
        <v>360</v>
      </c>
      <c r="C113" s="20">
        <v>3</v>
      </c>
      <c r="D113" s="63" t="s">
        <v>647</v>
      </c>
      <c r="E113" s="55" t="s">
        <v>493</v>
      </c>
      <c r="M113" s="64"/>
      <c r="N113" s="64"/>
      <c r="O113" s="64"/>
      <c r="P113" s="64"/>
      <c r="Q113" s="64"/>
      <c r="R113" s="64"/>
      <c r="S113" s="64"/>
      <c r="T113" s="64"/>
    </row>
    <row r="114" spans="1:20" x14ac:dyDescent="0.2">
      <c r="A114" s="54">
        <v>83</v>
      </c>
      <c r="B114" s="123" t="s">
        <v>443</v>
      </c>
      <c r="C114" s="20">
        <v>4</v>
      </c>
      <c r="D114" s="63" t="s">
        <v>647</v>
      </c>
      <c r="E114" s="55" t="s">
        <v>493</v>
      </c>
      <c r="M114" s="64"/>
      <c r="N114" s="64"/>
      <c r="O114" s="64"/>
      <c r="P114" s="64"/>
      <c r="Q114" s="64"/>
      <c r="R114" s="64"/>
      <c r="S114" s="64"/>
      <c r="T114" s="64"/>
    </row>
    <row r="115" spans="1:20" x14ac:dyDescent="0.2">
      <c r="A115" s="54">
        <v>84</v>
      </c>
      <c r="B115" s="111" t="s">
        <v>105</v>
      </c>
      <c r="C115" s="58">
        <v>10</v>
      </c>
      <c r="D115" s="63" t="s">
        <v>647</v>
      </c>
      <c r="E115" s="55" t="s">
        <v>493</v>
      </c>
      <c r="M115" s="64"/>
      <c r="N115" s="64"/>
      <c r="O115" s="64"/>
      <c r="P115" s="64"/>
      <c r="Q115" s="64"/>
      <c r="R115" s="64"/>
      <c r="S115" s="64"/>
      <c r="T115" s="64"/>
    </row>
    <row r="116" spans="1:20" x14ac:dyDescent="0.2">
      <c r="A116" s="54">
        <v>85</v>
      </c>
      <c r="B116" s="123" t="s">
        <v>673</v>
      </c>
      <c r="C116" s="20">
        <v>10</v>
      </c>
      <c r="D116" s="63" t="s">
        <v>647</v>
      </c>
      <c r="E116" s="55" t="s">
        <v>493</v>
      </c>
      <c r="M116" s="64"/>
      <c r="N116" s="64"/>
      <c r="O116" s="64"/>
      <c r="P116" s="64"/>
      <c r="Q116" s="64"/>
      <c r="R116" s="64"/>
      <c r="S116" s="64"/>
      <c r="T116" s="64"/>
    </row>
    <row r="117" spans="1:20" x14ac:dyDescent="0.2">
      <c r="A117" s="54">
        <v>86</v>
      </c>
      <c r="B117" s="111" t="s">
        <v>507</v>
      </c>
      <c r="C117" s="58">
        <v>5</v>
      </c>
      <c r="D117" s="63" t="s">
        <v>647</v>
      </c>
      <c r="E117" s="56" t="s">
        <v>494</v>
      </c>
      <c r="M117" s="64"/>
      <c r="N117" s="64"/>
      <c r="O117" s="64"/>
      <c r="P117" s="64"/>
      <c r="Q117" s="64"/>
      <c r="R117" s="64"/>
      <c r="S117" s="64"/>
      <c r="T117" s="64"/>
    </row>
    <row r="118" spans="1:20" x14ac:dyDescent="0.2">
      <c r="A118" s="54">
        <v>87</v>
      </c>
      <c r="B118" s="107" t="s">
        <v>453</v>
      </c>
      <c r="C118" s="57">
        <v>5</v>
      </c>
      <c r="D118" s="63" t="s">
        <v>647</v>
      </c>
      <c r="E118" s="56" t="s">
        <v>494</v>
      </c>
      <c r="M118" s="64"/>
      <c r="N118" s="64"/>
      <c r="O118" s="64"/>
      <c r="P118" s="64"/>
      <c r="Q118" s="64"/>
      <c r="R118" s="64"/>
      <c r="S118" s="64"/>
      <c r="T118" s="64"/>
    </row>
    <row r="119" spans="1:20" x14ac:dyDescent="0.2">
      <c r="A119" s="54">
        <v>88</v>
      </c>
      <c r="B119" s="123" t="s">
        <v>450</v>
      </c>
      <c r="C119" s="20">
        <v>9</v>
      </c>
      <c r="D119" s="63" t="s">
        <v>647</v>
      </c>
      <c r="E119" s="55" t="s">
        <v>493</v>
      </c>
      <c r="M119" s="64"/>
      <c r="N119" s="64"/>
      <c r="O119" s="64"/>
      <c r="P119" s="64"/>
      <c r="Q119" s="64"/>
      <c r="R119" s="64"/>
      <c r="S119" s="64"/>
      <c r="T119" s="64"/>
    </row>
    <row r="120" spans="1:20" x14ac:dyDescent="0.2">
      <c r="A120" s="54">
        <v>89</v>
      </c>
      <c r="B120" s="107" t="s">
        <v>434</v>
      </c>
      <c r="C120" s="58">
        <v>1</v>
      </c>
      <c r="D120" s="63" t="s">
        <v>647</v>
      </c>
      <c r="E120" s="55" t="s">
        <v>493</v>
      </c>
      <c r="M120" s="64"/>
      <c r="N120" s="64"/>
      <c r="O120" s="64"/>
      <c r="P120" s="64"/>
      <c r="Q120" s="64"/>
      <c r="R120" s="64"/>
      <c r="S120" s="64"/>
      <c r="T120" s="64"/>
    </row>
    <row r="121" spans="1:20" x14ac:dyDescent="0.2">
      <c r="A121" s="54">
        <v>90</v>
      </c>
      <c r="B121" s="124" t="s">
        <v>106</v>
      </c>
      <c r="C121" s="58">
        <v>1</v>
      </c>
      <c r="D121" s="63" t="s">
        <v>647</v>
      </c>
      <c r="E121" s="55" t="s">
        <v>493</v>
      </c>
      <c r="M121" s="64"/>
      <c r="N121" s="64"/>
      <c r="O121" s="64"/>
      <c r="P121" s="64"/>
      <c r="Q121" s="64"/>
      <c r="R121" s="64"/>
      <c r="S121" s="64"/>
      <c r="T121" s="64"/>
    </row>
    <row r="122" spans="1:20" x14ac:dyDescent="0.2">
      <c r="A122" s="54">
        <v>91</v>
      </c>
      <c r="B122" s="107" t="s">
        <v>674</v>
      </c>
      <c r="C122" s="58">
        <v>3</v>
      </c>
      <c r="D122" s="63" t="s">
        <v>647</v>
      </c>
      <c r="E122" s="55" t="s">
        <v>493</v>
      </c>
      <c r="M122" s="64"/>
      <c r="N122" s="64"/>
      <c r="O122" s="64"/>
      <c r="P122" s="64"/>
      <c r="Q122" s="64"/>
      <c r="R122" s="64"/>
      <c r="S122" s="64"/>
      <c r="T122" s="64"/>
    </row>
    <row r="123" spans="1:20" x14ac:dyDescent="0.2">
      <c r="A123" s="54">
        <v>92</v>
      </c>
      <c r="B123" s="108" t="s">
        <v>107</v>
      </c>
      <c r="C123" s="58">
        <v>6</v>
      </c>
      <c r="D123" s="63" t="s">
        <v>647</v>
      </c>
      <c r="E123" s="55" t="s">
        <v>493</v>
      </c>
      <c r="M123" s="64"/>
      <c r="N123" s="64"/>
      <c r="O123" s="64"/>
      <c r="P123" s="64"/>
      <c r="Q123" s="64"/>
      <c r="R123" s="64"/>
      <c r="S123" s="64"/>
      <c r="T123" s="64"/>
    </row>
    <row r="124" spans="1:20" x14ac:dyDescent="0.2">
      <c r="A124" s="54">
        <v>93</v>
      </c>
      <c r="B124" s="111" t="s">
        <v>108</v>
      </c>
      <c r="C124" s="58">
        <v>1</v>
      </c>
      <c r="D124" s="63" t="s">
        <v>647</v>
      </c>
      <c r="E124" s="55" t="s">
        <v>493</v>
      </c>
      <c r="M124" s="64"/>
      <c r="N124" s="64"/>
      <c r="O124" s="64"/>
      <c r="P124" s="64"/>
      <c r="Q124" s="64"/>
      <c r="R124" s="64"/>
      <c r="S124" s="64"/>
      <c r="T124" s="64"/>
    </row>
    <row r="125" spans="1:20" x14ac:dyDescent="0.2">
      <c r="A125" s="54">
        <v>94</v>
      </c>
      <c r="B125" s="107" t="s">
        <v>330</v>
      </c>
      <c r="C125" s="58">
        <v>10</v>
      </c>
      <c r="D125" s="63" t="s">
        <v>647</v>
      </c>
      <c r="E125" s="55" t="s">
        <v>493</v>
      </c>
      <c r="M125" s="64"/>
      <c r="N125" s="64"/>
      <c r="O125" s="64"/>
      <c r="P125" s="64"/>
      <c r="Q125" s="64"/>
      <c r="R125" s="64"/>
      <c r="S125" s="64"/>
      <c r="T125" s="64"/>
    </row>
    <row r="126" spans="1:20" x14ac:dyDescent="0.2">
      <c r="A126" s="54">
        <v>95</v>
      </c>
      <c r="B126" s="107" t="s">
        <v>555</v>
      </c>
      <c r="C126" s="58">
        <v>1</v>
      </c>
      <c r="D126" s="63" t="s">
        <v>647</v>
      </c>
      <c r="E126" s="55" t="s">
        <v>493</v>
      </c>
      <c r="M126" s="64"/>
      <c r="N126" s="64"/>
      <c r="O126" s="64"/>
      <c r="P126" s="64"/>
      <c r="Q126" s="64"/>
      <c r="R126" s="64"/>
      <c r="S126" s="64"/>
      <c r="T126" s="64"/>
    </row>
    <row r="127" spans="1:20" x14ac:dyDescent="0.2">
      <c r="A127" s="54">
        <v>96</v>
      </c>
      <c r="B127" s="107" t="s">
        <v>593</v>
      </c>
      <c r="C127" s="58">
        <v>2</v>
      </c>
      <c r="D127" s="63" t="s">
        <v>647</v>
      </c>
      <c r="E127" s="55" t="s">
        <v>493</v>
      </c>
      <c r="M127" s="64"/>
      <c r="N127" s="64"/>
      <c r="O127" s="64"/>
      <c r="P127" s="64"/>
      <c r="Q127" s="64"/>
      <c r="R127" s="64"/>
      <c r="S127" s="64"/>
      <c r="T127" s="64"/>
    </row>
    <row r="128" spans="1:20" x14ac:dyDescent="0.2">
      <c r="A128" s="54">
        <v>97</v>
      </c>
      <c r="B128" s="107" t="s">
        <v>432</v>
      </c>
      <c r="C128" s="58">
        <v>3</v>
      </c>
      <c r="D128" s="63" t="s">
        <v>647</v>
      </c>
      <c r="E128" s="55" t="s">
        <v>493</v>
      </c>
      <c r="M128" s="64"/>
      <c r="N128" s="64"/>
      <c r="O128" s="64"/>
      <c r="P128" s="64"/>
      <c r="Q128" s="64"/>
      <c r="R128" s="64"/>
      <c r="S128" s="64"/>
      <c r="T128" s="64"/>
    </row>
    <row r="129" spans="1:20" x14ac:dyDescent="0.2">
      <c r="A129" s="54"/>
      <c r="B129" s="107" t="s">
        <v>592</v>
      </c>
      <c r="C129" s="58">
        <v>1</v>
      </c>
      <c r="D129" s="63" t="s">
        <v>647</v>
      </c>
      <c r="E129" s="55" t="s">
        <v>493</v>
      </c>
      <c r="M129" s="64"/>
      <c r="N129" s="64"/>
      <c r="O129" s="64"/>
      <c r="P129" s="64"/>
      <c r="Q129" s="64"/>
      <c r="R129" s="64"/>
      <c r="S129" s="64"/>
      <c r="T129" s="64"/>
    </row>
    <row r="130" spans="1:20" x14ac:dyDescent="0.2">
      <c r="A130" s="54">
        <v>98</v>
      </c>
      <c r="B130" s="107" t="s">
        <v>110</v>
      </c>
      <c r="C130" s="58">
        <v>1</v>
      </c>
      <c r="D130" s="63" t="s">
        <v>647</v>
      </c>
      <c r="E130" s="55" t="s">
        <v>493</v>
      </c>
      <c r="M130" s="64"/>
      <c r="N130" s="64"/>
      <c r="O130" s="64"/>
      <c r="P130" s="64"/>
      <c r="Q130" s="64"/>
      <c r="R130" s="64"/>
      <c r="S130" s="64"/>
      <c r="T130" s="64"/>
    </row>
    <row r="131" spans="1:20" x14ac:dyDescent="0.2">
      <c r="A131" s="54"/>
      <c r="B131" s="107" t="s">
        <v>596</v>
      </c>
      <c r="C131" s="58">
        <v>1</v>
      </c>
      <c r="D131" s="63" t="s">
        <v>647</v>
      </c>
      <c r="E131" s="55" t="s">
        <v>493</v>
      </c>
      <c r="M131" s="64"/>
      <c r="N131" s="64"/>
      <c r="O131" s="64"/>
      <c r="P131" s="64"/>
      <c r="Q131" s="64"/>
      <c r="R131" s="64"/>
      <c r="S131" s="64"/>
      <c r="T131" s="64"/>
    </row>
    <row r="132" spans="1:20" x14ac:dyDescent="0.2">
      <c r="A132" s="54">
        <v>99</v>
      </c>
      <c r="B132" s="107" t="s">
        <v>675</v>
      </c>
      <c r="C132" s="58">
        <v>9</v>
      </c>
      <c r="D132" s="63" t="s">
        <v>647</v>
      </c>
      <c r="E132" s="55" t="s">
        <v>493</v>
      </c>
      <c r="M132" s="64"/>
      <c r="N132" s="64"/>
      <c r="O132" s="64"/>
      <c r="P132" s="64"/>
      <c r="Q132" s="64"/>
      <c r="R132" s="64"/>
      <c r="S132" s="64"/>
      <c r="T132" s="64"/>
    </row>
    <row r="133" spans="1:20" x14ac:dyDescent="0.2">
      <c r="A133" s="54">
        <v>100</v>
      </c>
      <c r="B133" s="107" t="s">
        <v>511</v>
      </c>
      <c r="C133" s="58">
        <v>8</v>
      </c>
      <c r="D133" s="63" t="s">
        <v>647</v>
      </c>
      <c r="E133" s="55" t="s">
        <v>493</v>
      </c>
      <c r="M133" s="64"/>
      <c r="N133" s="64"/>
      <c r="O133" s="64"/>
      <c r="P133" s="64"/>
      <c r="Q133" s="64"/>
      <c r="R133" s="64"/>
      <c r="S133" s="64"/>
      <c r="T133" s="64"/>
    </row>
    <row r="134" spans="1:20" x14ac:dyDescent="0.2">
      <c r="A134" s="54">
        <v>101</v>
      </c>
      <c r="B134" s="107" t="s">
        <v>595</v>
      </c>
      <c r="C134" s="58">
        <v>10</v>
      </c>
      <c r="D134" s="63" t="s">
        <v>647</v>
      </c>
      <c r="E134" s="55" t="s">
        <v>493</v>
      </c>
      <c r="M134" s="64"/>
      <c r="N134" s="64"/>
      <c r="O134" s="64"/>
      <c r="P134" s="64"/>
      <c r="Q134" s="64"/>
      <c r="R134" s="64"/>
      <c r="S134" s="64"/>
      <c r="T134" s="64"/>
    </row>
    <row r="135" spans="1:20" x14ac:dyDescent="0.2">
      <c r="A135" s="54">
        <v>102</v>
      </c>
      <c r="B135" s="107" t="s">
        <v>111</v>
      </c>
      <c r="C135" s="58">
        <v>3</v>
      </c>
      <c r="D135" s="63" t="s">
        <v>647</v>
      </c>
      <c r="E135" s="55" t="s">
        <v>493</v>
      </c>
      <c r="M135" s="64"/>
      <c r="N135" s="64"/>
      <c r="O135" s="64"/>
      <c r="P135" s="64"/>
      <c r="Q135" s="64"/>
      <c r="R135" s="64"/>
      <c r="S135" s="64"/>
      <c r="T135" s="64"/>
    </row>
    <row r="136" spans="1:20" ht="12.75" hidden="1" customHeight="1" x14ac:dyDescent="0.2">
      <c r="A136" s="54">
        <v>103</v>
      </c>
      <c r="B136" s="91"/>
      <c r="C136" s="20"/>
      <c r="D136" s="63" t="s">
        <v>647</v>
      </c>
      <c r="E136" s="55" t="s">
        <v>493</v>
      </c>
      <c r="M136" s="64"/>
      <c r="N136" s="64"/>
      <c r="O136" s="64"/>
      <c r="P136" s="64"/>
      <c r="Q136" s="64"/>
      <c r="R136" s="64"/>
      <c r="S136" s="64"/>
      <c r="T136" s="64"/>
    </row>
    <row r="137" spans="1:20" ht="13.5" hidden="1" customHeight="1" thickBot="1" x14ac:dyDescent="0.25">
      <c r="A137" s="54">
        <v>104</v>
      </c>
      <c r="B137" s="89"/>
      <c r="C137" s="59"/>
      <c r="D137" s="63" t="s">
        <v>647</v>
      </c>
      <c r="E137" s="55" t="s">
        <v>493</v>
      </c>
      <c r="M137" s="64"/>
      <c r="N137" s="64"/>
      <c r="O137" s="64"/>
      <c r="P137" s="64"/>
      <c r="Q137" s="64"/>
      <c r="R137" s="64"/>
      <c r="S137" s="64"/>
      <c r="T137" s="64"/>
    </row>
    <row r="138" spans="1:20" s="125" customFormat="1" ht="13.5" hidden="1" customHeight="1" thickBot="1" x14ac:dyDescent="0.25">
      <c r="A138" s="54">
        <v>105</v>
      </c>
      <c r="B138" s="89"/>
      <c r="C138" s="59"/>
      <c r="D138" s="63" t="s">
        <v>647</v>
      </c>
      <c r="E138" s="55" t="s">
        <v>493</v>
      </c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</row>
    <row r="139" spans="1:20" ht="13.5" hidden="1" customHeight="1" x14ac:dyDescent="0.2">
      <c r="A139" s="54">
        <v>106</v>
      </c>
      <c r="B139" s="108"/>
      <c r="C139" s="60"/>
      <c r="D139" s="63" t="s">
        <v>647</v>
      </c>
      <c r="E139" s="55" t="s">
        <v>493</v>
      </c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</row>
    <row r="140" spans="1:20" ht="13.5" hidden="1" customHeight="1" x14ac:dyDescent="0.2">
      <c r="A140" s="54">
        <v>107</v>
      </c>
      <c r="B140" s="90"/>
      <c r="C140" s="58"/>
      <c r="D140" s="63" t="s">
        <v>647</v>
      </c>
      <c r="E140" s="55" t="s">
        <v>493</v>
      </c>
      <c r="M140" s="64"/>
      <c r="N140" s="64"/>
      <c r="O140" s="64"/>
      <c r="P140" s="64"/>
      <c r="Q140" s="64"/>
      <c r="R140" s="64"/>
      <c r="S140" s="64"/>
      <c r="T140" s="64"/>
    </row>
    <row r="141" spans="1:20" ht="13.5" hidden="1" customHeight="1" x14ac:dyDescent="0.2">
      <c r="A141" s="54">
        <v>108</v>
      </c>
      <c r="B141" s="90"/>
      <c r="C141" s="58"/>
      <c r="D141" s="63" t="s">
        <v>647</v>
      </c>
      <c r="E141" s="55" t="s">
        <v>493</v>
      </c>
      <c r="M141" s="64"/>
      <c r="N141" s="64"/>
      <c r="O141" s="64"/>
      <c r="P141" s="64"/>
      <c r="Q141" s="64"/>
      <c r="R141" s="64"/>
      <c r="S141" s="64"/>
      <c r="T141" s="64"/>
    </row>
    <row r="142" spans="1:20" s="125" customFormat="1" ht="13.5" hidden="1" customHeight="1" thickBot="1" x14ac:dyDescent="0.25">
      <c r="A142" s="54">
        <v>109</v>
      </c>
      <c r="B142" s="89"/>
      <c r="C142" s="59"/>
      <c r="D142" s="63" t="s">
        <v>647</v>
      </c>
      <c r="E142" s="55" t="s">
        <v>493</v>
      </c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</row>
    <row r="143" spans="1:20" ht="12.75" hidden="1" customHeight="1" x14ac:dyDescent="0.2">
      <c r="A143" s="54">
        <v>110</v>
      </c>
      <c r="B143" s="94"/>
      <c r="C143" s="57"/>
      <c r="D143" s="63" t="s">
        <v>647</v>
      </c>
      <c r="E143" s="55" t="s">
        <v>493</v>
      </c>
      <c r="M143" s="64"/>
      <c r="N143" s="64"/>
      <c r="O143" s="64"/>
      <c r="P143" s="64"/>
      <c r="Q143" s="64"/>
      <c r="R143" s="64"/>
      <c r="S143" s="64"/>
      <c r="T143" s="64"/>
    </row>
    <row r="144" spans="1:20" ht="12.75" hidden="1" customHeight="1" x14ac:dyDescent="0.2">
      <c r="A144" s="54">
        <v>111</v>
      </c>
      <c r="B144" s="90"/>
      <c r="C144" s="58"/>
      <c r="D144" s="63" t="s">
        <v>647</v>
      </c>
      <c r="E144" s="55" t="s">
        <v>493</v>
      </c>
      <c r="M144" s="64"/>
      <c r="N144" s="64"/>
      <c r="O144" s="64"/>
      <c r="P144" s="64"/>
      <c r="Q144" s="64"/>
      <c r="R144" s="64"/>
      <c r="S144" s="64"/>
      <c r="T144" s="64"/>
    </row>
    <row r="145" spans="1:20" ht="13.5" hidden="1" customHeight="1" thickBot="1" x14ac:dyDescent="0.2">
      <c r="A145" s="54">
        <v>112</v>
      </c>
      <c r="B145" s="91"/>
      <c r="C145" s="20"/>
      <c r="D145" s="63" t="s">
        <v>647</v>
      </c>
      <c r="E145" s="55" t="s">
        <v>493</v>
      </c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</row>
    <row r="146" spans="1:20" ht="13.5" customHeight="1" x14ac:dyDescent="0.2">
      <c r="A146" s="54">
        <v>103</v>
      </c>
      <c r="B146" s="109" t="s">
        <v>334</v>
      </c>
      <c r="C146" s="20">
        <v>1</v>
      </c>
      <c r="D146" s="63" t="s">
        <v>647</v>
      </c>
      <c r="E146" s="55" t="s">
        <v>493</v>
      </c>
      <c r="F146" s="70"/>
      <c r="G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</row>
    <row r="147" spans="1:20" ht="13.5" customHeight="1" x14ac:dyDescent="0.2">
      <c r="A147" s="54">
        <v>104</v>
      </c>
      <c r="B147" s="110" t="s">
        <v>113</v>
      </c>
      <c r="C147" s="20">
        <v>36</v>
      </c>
      <c r="D147" s="63" t="s">
        <v>647</v>
      </c>
      <c r="E147" s="56" t="s">
        <v>494</v>
      </c>
      <c r="F147" s="70"/>
      <c r="G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</row>
    <row r="148" spans="1:20" ht="13.5" customHeight="1" x14ac:dyDescent="0.2">
      <c r="A148" s="54">
        <v>105</v>
      </c>
      <c r="B148" s="111" t="s">
        <v>114</v>
      </c>
      <c r="C148" s="20">
        <v>12</v>
      </c>
      <c r="D148" s="63" t="s">
        <v>647</v>
      </c>
      <c r="E148" s="56" t="s">
        <v>494</v>
      </c>
      <c r="F148" s="70"/>
      <c r="G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</row>
    <row r="149" spans="1:20" ht="13.5" customHeight="1" x14ac:dyDescent="0.2">
      <c r="A149" s="54">
        <v>106</v>
      </c>
      <c r="B149" s="111" t="s">
        <v>417</v>
      </c>
      <c r="C149" s="58">
        <v>8</v>
      </c>
      <c r="D149" s="63" t="s">
        <v>647</v>
      </c>
      <c r="E149" s="56" t="s">
        <v>494</v>
      </c>
      <c r="F149" s="70"/>
      <c r="G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</row>
    <row r="150" spans="1:20" ht="13.5" customHeight="1" x14ac:dyDescent="0.2">
      <c r="A150" s="54">
        <v>107</v>
      </c>
      <c r="B150" s="126" t="s">
        <v>479</v>
      </c>
      <c r="C150" s="58">
        <v>1</v>
      </c>
      <c r="D150" s="63" t="s">
        <v>647</v>
      </c>
      <c r="E150" s="55" t="s">
        <v>493</v>
      </c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</row>
    <row r="151" spans="1:20" ht="13.5" customHeight="1" x14ac:dyDescent="0.2">
      <c r="A151" s="54">
        <v>108</v>
      </c>
      <c r="B151" s="71" t="s">
        <v>480</v>
      </c>
      <c r="C151" s="20">
        <v>1</v>
      </c>
      <c r="D151" s="63" t="s">
        <v>647</v>
      </c>
      <c r="E151" s="55" t="s">
        <v>493</v>
      </c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</row>
    <row r="152" spans="1:20" ht="13.5" customHeight="1" x14ac:dyDescent="0.2">
      <c r="A152" s="54">
        <v>109</v>
      </c>
      <c r="B152" s="110" t="s">
        <v>115</v>
      </c>
      <c r="C152" s="20">
        <v>18</v>
      </c>
      <c r="D152" s="63" t="s">
        <v>647</v>
      </c>
      <c r="E152" s="56" t="s">
        <v>494</v>
      </c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</row>
    <row r="153" spans="1:20" ht="13.5" customHeight="1" thickBot="1" x14ac:dyDescent="0.25">
      <c r="A153" s="54">
        <v>110</v>
      </c>
      <c r="B153" s="110" t="s">
        <v>338</v>
      </c>
      <c r="C153" s="20">
        <v>1</v>
      </c>
      <c r="D153" s="63" t="s">
        <v>647</v>
      </c>
      <c r="E153" s="55" t="s">
        <v>493</v>
      </c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</row>
    <row r="154" spans="1:20" s="62" customFormat="1" ht="16.5" customHeight="1" thickBot="1" x14ac:dyDescent="0.3">
      <c r="A154" s="54"/>
      <c r="B154" s="112" t="s">
        <v>518</v>
      </c>
      <c r="C154" s="127">
        <f>SUM(C110:C153)</f>
        <v>253</v>
      </c>
      <c r="D154" s="114"/>
      <c r="E154" s="148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</row>
    <row r="155" spans="1:20" ht="12.75" customHeight="1" x14ac:dyDescent="0.2">
      <c r="A155" s="54">
        <v>111</v>
      </c>
      <c r="B155" s="117" t="s">
        <v>116</v>
      </c>
      <c r="C155" s="57">
        <v>1</v>
      </c>
      <c r="D155" s="63" t="s">
        <v>648</v>
      </c>
      <c r="E155" s="55" t="s">
        <v>493</v>
      </c>
      <c r="M155" s="64"/>
      <c r="N155" s="64"/>
      <c r="O155" s="64"/>
      <c r="P155" s="64"/>
      <c r="Q155" s="64"/>
      <c r="R155" s="64"/>
      <c r="S155" s="64"/>
      <c r="T155" s="64"/>
    </row>
    <row r="156" spans="1:20" ht="12.75" customHeight="1" x14ac:dyDescent="0.2">
      <c r="A156" s="54">
        <v>112</v>
      </c>
      <c r="B156" s="124" t="s">
        <v>117</v>
      </c>
      <c r="C156" s="58">
        <v>24</v>
      </c>
      <c r="D156" s="63" t="s">
        <v>648</v>
      </c>
      <c r="E156" s="56" t="s">
        <v>494</v>
      </c>
      <c r="M156" s="64"/>
      <c r="N156" s="64"/>
      <c r="O156" s="64"/>
      <c r="P156" s="64"/>
      <c r="Q156" s="64"/>
      <c r="R156" s="64"/>
      <c r="S156" s="64"/>
      <c r="T156" s="64"/>
    </row>
    <row r="157" spans="1:20" ht="12.75" customHeight="1" x14ac:dyDescent="0.2">
      <c r="A157" s="54">
        <v>113</v>
      </c>
      <c r="B157" s="124" t="s">
        <v>578</v>
      </c>
      <c r="C157" s="58">
        <v>70</v>
      </c>
      <c r="D157" s="63" t="s">
        <v>648</v>
      </c>
      <c r="E157" s="56" t="s">
        <v>494</v>
      </c>
      <c r="M157" s="64"/>
      <c r="N157" s="64"/>
      <c r="O157" s="64"/>
      <c r="P157" s="64"/>
      <c r="Q157" s="64"/>
      <c r="R157" s="64"/>
      <c r="S157" s="64"/>
      <c r="T157" s="64"/>
    </row>
    <row r="158" spans="1:20" ht="12.75" customHeight="1" x14ac:dyDescent="0.2">
      <c r="A158" s="54">
        <v>114</v>
      </c>
      <c r="B158" s="124" t="s">
        <v>118</v>
      </c>
      <c r="C158" s="58">
        <v>36</v>
      </c>
      <c r="D158" s="63" t="s">
        <v>648</v>
      </c>
      <c r="E158" s="56" t="s">
        <v>494</v>
      </c>
      <c r="M158" s="64"/>
      <c r="N158" s="64"/>
      <c r="O158" s="64"/>
      <c r="P158" s="64"/>
      <c r="Q158" s="64"/>
      <c r="R158" s="64"/>
      <c r="S158" s="64"/>
      <c r="T158" s="64"/>
    </row>
    <row r="159" spans="1:20" ht="12.75" customHeight="1" x14ac:dyDescent="0.2">
      <c r="A159" s="54">
        <v>115</v>
      </c>
      <c r="B159" s="124" t="s">
        <v>623</v>
      </c>
      <c r="C159" s="58">
        <v>18</v>
      </c>
      <c r="D159" s="63" t="s">
        <v>648</v>
      </c>
      <c r="E159" s="56" t="s">
        <v>494</v>
      </c>
      <c r="M159" s="64"/>
      <c r="N159" s="64"/>
      <c r="O159" s="64"/>
      <c r="P159" s="64"/>
      <c r="Q159" s="64"/>
      <c r="R159" s="64"/>
      <c r="S159" s="64"/>
      <c r="T159" s="64"/>
    </row>
    <row r="160" spans="1:20" ht="12.75" customHeight="1" x14ac:dyDescent="0.2">
      <c r="A160" s="54">
        <v>116</v>
      </c>
      <c r="B160" s="111" t="s">
        <v>119</v>
      </c>
      <c r="C160" s="58">
        <v>1</v>
      </c>
      <c r="D160" s="63" t="s">
        <v>648</v>
      </c>
      <c r="E160" s="55" t="s">
        <v>493</v>
      </c>
      <c r="M160" s="64"/>
      <c r="N160" s="64"/>
      <c r="O160" s="64"/>
      <c r="P160" s="64"/>
      <c r="Q160" s="64"/>
      <c r="R160" s="64"/>
      <c r="S160" s="64"/>
      <c r="T160" s="64"/>
    </row>
    <row r="161" spans="1:20" ht="12.75" customHeight="1" x14ac:dyDescent="0.2">
      <c r="A161" s="54">
        <v>117</v>
      </c>
      <c r="B161" s="110" t="s">
        <v>361</v>
      </c>
      <c r="C161" s="20">
        <v>2</v>
      </c>
      <c r="D161" s="63" t="s">
        <v>648</v>
      </c>
      <c r="E161" s="55" t="s">
        <v>493</v>
      </c>
      <c r="M161" s="64"/>
      <c r="N161" s="64"/>
      <c r="O161" s="64"/>
      <c r="P161" s="64"/>
      <c r="Q161" s="64"/>
      <c r="R161" s="64"/>
      <c r="S161" s="64"/>
      <c r="T161" s="64"/>
    </row>
    <row r="162" spans="1:20" ht="12.75" customHeight="1" x14ac:dyDescent="0.2">
      <c r="A162" s="54">
        <v>118</v>
      </c>
      <c r="B162" s="110" t="s">
        <v>351</v>
      </c>
      <c r="C162" s="20">
        <v>8</v>
      </c>
      <c r="D162" s="63" t="s">
        <v>648</v>
      </c>
      <c r="E162" s="55" t="s">
        <v>493</v>
      </c>
      <c r="M162" s="64"/>
      <c r="N162" s="64"/>
      <c r="O162" s="64"/>
      <c r="P162" s="64"/>
      <c r="Q162" s="64"/>
      <c r="R162" s="64"/>
      <c r="S162" s="64"/>
      <c r="T162" s="64"/>
    </row>
    <row r="163" spans="1:20" ht="12.75" customHeight="1" x14ac:dyDescent="0.2">
      <c r="A163" s="54">
        <v>119</v>
      </c>
      <c r="B163" s="110" t="s">
        <v>676</v>
      </c>
      <c r="C163" s="20">
        <v>11</v>
      </c>
      <c r="D163" s="63" t="s">
        <v>648</v>
      </c>
      <c r="E163" s="55" t="s">
        <v>493</v>
      </c>
      <c r="M163" s="64"/>
      <c r="N163" s="64"/>
      <c r="O163" s="64"/>
      <c r="P163" s="64"/>
      <c r="Q163" s="64"/>
      <c r="R163" s="64"/>
      <c r="S163" s="64"/>
      <c r="T163" s="64"/>
    </row>
    <row r="164" spans="1:20" ht="12.75" customHeight="1" x14ac:dyDescent="0.2">
      <c r="A164" s="54">
        <v>120</v>
      </c>
      <c r="B164" s="124" t="s">
        <v>454</v>
      </c>
      <c r="C164" s="58">
        <v>11</v>
      </c>
      <c r="D164" s="63" t="s">
        <v>648</v>
      </c>
      <c r="E164" s="56" t="s">
        <v>494</v>
      </c>
      <c r="M164" s="64"/>
      <c r="N164" s="64"/>
      <c r="O164" s="64"/>
      <c r="P164" s="64"/>
      <c r="Q164" s="64"/>
      <c r="R164" s="64"/>
      <c r="S164" s="64"/>
      <c r="T164" s="64"/>
    </row>
    <row r="165" spans="1:20" ht="12.75" customHeight="1" x14ac:dyDescent="0.2">
      <c r="A165" s="54">
        <v>121</v>
      </c>
      <c r="B165" s="124" t="s">
        <v>419</v>
      </c>
      <c r="C165" s="20">
        <v>4</v>
      </c>
      <c r="D165" s="63" t="s">
        <v>648</v>
      </c>
      <c r="E165" s="55" t="s">
        <v>493</v>
      </c>
      <c r="M165" s="64"/>
      <c r="N165" s="64"/>
      <c r="O165" s="64"/>
      <c r="P165" s="64"/>
      <c r="Q165" s="64"/>
      <c r="R165" s="64"/>
      <c r="S165" s="64"/>
      <c r="T165" s="64"/>
    </row>
    <row r="166" spans="1:20" ht="12.75" customHeight="1" x14ac:dyDescent="0.2">
      <c r="A166" s="54">
        <v>122</v>
      </c>
      <c r="B166" s="124" t="s">
        <v>420</v>
      </c>
      <c r="C166" s="20">
        <v>1</v>
      </c>
      <c r="D166" s="63" t="s">
        <v>648</v>
      </c>
      <c r="E166" s="55" t="s">
        <v>493</v>
      </c>
      <c r="M166" s="64"/>
      <c r="N166" s="64"/>
      <c r="O166" s="64"/>
      <c r="P166" s="64"/>
      <c r="Q166" s="64"/>
      <c r="R166" s="64"/>
      <c r="S166" s="64"/>
      <c r="T166" s="64"/>
    </row>
    <row r="167" spans="1:20" ht="12.75" customHeight="1" x14ac:dyDescent="0.2">
      <c r="A167" s="54">
        <v>123</v>
      </c>
      <c r="B167" s="124" t="s">
        <v>358</v>
      </c>
      <c r="C167" s="20">
        <v>1</v>
      </c>
      <c r="D167" s="63" t="s">
        <v>648</v>
      </c>
      <c r="E167" s="55" t="s">
        <v>493</v>
      </c>
      <c r="M167" s="64"/>
      <c r="N167" s="64"/>
      <c r="O167" s="64"/>
      <c r="P167" s="64"/>
      <c r="Q167" s="64"/>
      <c r="R167" s="64"/>
      <c r="S167" s="64"/>
      <c r="T167" s="64"/>
    </row>
    <row r="168" spans="1:20" ht="12.75" customHeight="1" x14ac:dyDescent="0.2">
      <c r="A168" s="54">
        <v>124</v>
      </c>
      <c r="B168" s="124" t="s">
        <v>602</v>
      </c>
      <c r="C168" s="20">
        <v>2</v>
      </c>
      <c r="D168" s="63" t="s">
        <v>648</v>
      </c>
      <c r="E168" s="55" t="s">
        <v>493</v>
      </c>
      <c r="M168" s="64"/>
      <c r="N168" s="64"/>
      <c r="O168" s="64"/>
      <c r="P168" s="64"/>
      <c r="Q168" s="64"/>
      <c r="R168" s="64"/>
      <c r="S168" s="64"/>
      <c r="T168" s="64"/>
    </row>
    <row r="169" spans="1:20" ht="12.75" customHeight="1" x14ac:dyDescent="0.2">
      <c r="A169" s="54">
        <v>125</v>
      </c>
      <c r="B169" s="124" t="s">
        <v>609</v>
      </c>
      <c r="C169" s="20">
        <v>2</v>
      </c>
      <c r="D169" s="63" t="s">
        <v>648</v>
      </c>
      <c r="E169" s="55" t="s">
        <v>493</v>
      </c>
      <c r="M169" s="64"/>
      <c r="N169" s="64"/>
      <c r="O169" s="64"/>
      <c r="P169" s="64"/>
      <c r="Q169" s="64"/>
      <c r="R169" s="64"/>
      <c r="S169" s="64"/>
      <c r="T169" s="64"/>
    </row>
    <row r="170" spans="1:20" ht="12.75" customHeight="1" x14ac:dyDescent="0.2">
      <c r="A170" s="54">
        <v>126</v>
      </c>
      <c r="B170" s="124" t="s">
        <v>536</v>
      </c>
      <c r="C170" s="20">
        <v>1</v>
      </c>
      <c r="D170" s="63" t="s">
        <v>648</v>
      </c>
      <c r="E170" s="55" t="s">
        <v>493</v>
      </c>
      <c r="M170" s="64"/>
      <c r="N170" s="64"/>
      <c r="O170" s="64"/>
      <c r="P170" s="64"/>
      <c r="Q170" s="64"/>
      <c r="R170" s="64"/>
      <c r="S170" s="64"/>
      <c r="T170" s="64"/>
    </row>
    <row r="171" spans="1:20" ht="12.75" customHeight="1" x14ac:dyDescent="0.2">
      <c r="A171" s="54">
        <v>127</v>
      </c>
      <c r="B171" s="124" t="s">
        <v>120</v>
      </c>
      <c r="C171" s="20">
        <v>3</v>
      </c>
      <c r="D171" s="63" t="s">
        <v>648</v>
      </c>
      <c r="E171" s="55" t="s">
        <v>493</v>
      </c>
      <c r="M171" s="64"/>
      <c r="N171" s="64"/>
      <c r="O171" s="64"/>
      <c r="P171" s="64"/>
      <c r="Q171" s="64"/>
      <c r="R171" s="64"/>
      <c r="S171" s="64"/>
      <c r="T171" s="64"/>
    </row>
    <row r="172" spans="1:20" ht="12.75" customHeight="1" x14ac:dyDescent="0.2">
      <c r="A172" s="54">
        <v>128</v>
      </c>
      <c r="B172" s="124" t="s">
        <v>121</v>
      </c>
      <c r="C172" s="20">
        <v>16</v>
      </c>
      <c r="D172" s="63" t="s">
        <v>648</v>
      </c>
      <c r="E172" s="56" t="s">
        <v>494</v>
      </c>
      <c r="M172" s="64"/>
      <c r="N172" s="64"/>
      <c r="O172" s="64"/>
      <c r="P172" s="64"/>
      <c r="Q172" s="64"/>
      <c r="R172" s="64"/>
      <c r="S172" s="64"/>
      <c r="T172" s="64"/>
    </row>
    <row r="173" spans="1:20" ht="12.75" customHeight="1" x14ac:dyDescent="0.2">
      <c r="A173" s="54">
        <v>129</v>
      </c>
      <c r="B173" s="124" t="s">
        <v>122</v>
      </c>
      <c r="C173" s="20">
        <v>1</v>
      </c>
      <c r="D173" s="63" t="s">
        <v>648</v>
      </c>
      <c r="E173" s="55" t="s">
        <v>493</v>
      </c>
      <c r="M173" s="64"/>
      <c r="N173" s="64"/>
      <c r="O173" s="64"/>
      <c r="P173" s="64"/>
      <c r="Q173" s="64"/>
      <c r="R173" s="64"/>
      <c r="S173" s="64"/>
      <c r="T173" s="64"/>
    </row>
    <row r="174" spans="1:20" ht="12.75" customHeight="1" x14ac:dyDescent="0.2">
      <c r="A174" s="54">
        <v>130</v>
      </c>
      <c r="B174" s="128" t="s">
        <v>512</v>
      </c>
      <c r="C174" s="20">
        <v>16</v>
      </c>
      <c r="D174" s="63" t="s">
        <v>648</v>
      </c>
      <c r="E174" s="56" t="s">
        <v>494</v>
      </c>
      <c r="M174" s="64"/>
      <c r="N174" s="64"/>
      <c r="O174" s="64"/>
      <c r="P174" s="64"/>
      <c r="Q174" s="64"/>
      <c r="R174" s="64"/>
      <c r="S174" s="64"/>
      <c r="T174" s="64"/>
    </row>
    <row r="175" spans="1:20" ht="12.75" customHeight="1" x14ac:dyDescent="0.2">
      <c r="A175" s="54">
        <v>131</v>
      </c>
      <c r="B175" s="128" t="s">
        <v>513</v>
      </c>
      <c r="C175" s="20">
        <v>10</v>
      </c>
      <c r="D175" s="63" t="s">
        <v>648</v>
      </c>
      <c r="E175" s="55" t="s">
        <v>493</v>
      </c>
      <c r="M175" s="64"/>
      <c r="N175" s="64"/>
      <c r="O175" s="64"/>
      <c r="P175" s="64"/>
      <c r="Q175" s="64"/>
      <c r="R175" s="64"/>
      <c r="S175" s="64"/>
      <c r="T175" s="64"/>
    </row>
    <row r="176" spans="1:20" s="125" customFormat="1" ht="13.5" hidden="1" customHeight="1" thickBot="1" x14ac:dyDescent="0.25">
      <c r="A176" s="54">
        <v>132</v>
      </c>
      <c r="B176" s="95"/>
      <c r="C176" s="68"/>
      <c r="D176" s="63" t="s">
        <v>648</v>
      </c>
      <c r="E176" s="55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</row>
    <row r="177" spans="1:20" ht="12.75" hidden="1" customHeight="1" x14ac:dyDescent="0.2">
      <c r="A177" s="54">
        <v>133</v>
      </c>
      <c r="B177" s="92"/>
      <c r="C177" s="58"/>
      <c r="D177" s="63" t="s">
        <v>648</v>
      </c>
      <c r="E177" s="55"/>
      <c r="M177" s="64"/>
      <c r="N177" s="64"/>
      <c r="O177" s="64"/>
      <c r="P177" s="64"/>
      <c r="Q177" s="64"/>
      <c r="R177" s="64"/>
      <c r="S177" s="64"/>
      <c r="T177" s="64"/>
    </row>
    <row r="178" spans="1:20" ht="12.75" hidden="1" customHeight="1" x14ac:dyDescent="0.2">
      <c r="A178" s="54">
        <v>134</v>
      </c>
      <c r="B178" s="92"/>
      <c r="C178" s="58"/>
      <c r="D178" s="63" t="s">
        <v>648</v>
      </c>
      <c r="E178" s="55"/>
      <c r="M178" s="64"/>
      <c r="N178" s="64"/>
      <c r="O178" s="64"/>
      <c r="P178" s="64"/>
      <c r="Q178" s="64"/>
      <c r="R178" s="64"/>
      <c r="S178" s="64"/>
      <c r="T178" s="64"/>
    </row>
    <row r="179" spans="1:20" ht="12.75" hidden="1" customHeight="1" x14ac:dyDescent="0.2">
      <c r="A179" s="54">
        <v>135</v>
      </c>
      <c r="B179" s="93"/>
      <c r="C179" s="58"/>
      <c r="D179" s="63" t="s">
        <v>648</v>
      </c>
      <c r="E179" s="55"/>
      <c r="M179" s="64"/>
      <c r="N179" s="64"/>
      <c r="O179" s="64"/>
      <c r="P179" s="64"/>
      <c r="Q179" s="64"/>
      <c r="R179" s="64"/>
      <c r="S179" s="64"/>
      <c r="T179" s="64"/>
    </row>
    <row r="180" spans="1:20" ht="12.75" hidden="1" customHeight="1" x14ac:dyDescent="0.2">
      <c r="A180" s="54">
        <v>136</v>
      </c>
      <c r="B180" s="93"/>
      <c r="C180" s="58"/>
      <c r="D180" s="63" t="s">
        <v>648</v>
      </c>
      <c r="E180" s="55"/>
      <c r="M180" s="64"/>
      <c r="N180" s="64"/>
      <c r="O180" s="64"/>
      <c r="P180" s="64"/>
      <c r="Q180" s="64"/>
      <c r="R180" s="64"/>
      <c r="S180" s="64"/>
      <c r="T180" s="64"/>
    </row>
    <row r="181" spans="1:20" ht="12.75" hidden="1" customHeight="1" x14ac:dyDescent="0.2">
      <c r="A181" s="54">
        <v>137</v>
      </c>
      <c r="B181" s="93"/>
      <c r="C181" s="58"/>
      <c r="D181" s="63" t="s">
        <v>648</v>
      </c>
      <c r="E181" s="55"/>
      <c r="M181" s="64"/>
      <c r="N181" s="64"/>
      <c r="O181" s="64"/>
      <c r="P181" s="64"/>
      <c r="Q181" s="64"/>
      <c r="R181" s="64"/>
      <c r="S181" s="64"/>
      <c r="T181" s="64"/>
    </row>
    <row r="182" spans="1:20" ht="12.75" hidden="1" customHeight="1" x14ac:dyDescent="0.2">
      <c r="A182" s="54">
        <v>138</v>
      </c>
      <c r="B182" s="93"/>
      <c r="C182" s="58"/>
      <c r="D182" s="63" t="s">
        <v>648</v>
      </c>
      <c r="E182" s="55"/>
      <c r="M182" s="64"/>
      <c r="N182" s="64"/>
      <c r="O182" s="64"/>
      <c r="P182" s="64"/>
      <c r="Q182" s="64"/>
      <c r="R182" s="64"/>
      <c r="S182" s="64"/>
      <c r="T182" s="64"/>
    </row>
    <row r="183" spans="1:20" ht="12.75" hidden="1" customHeight="1" x14ac:dyDescent="0.2">
      <c r="A183" s="54">
        <v>139</v>
      </c>
      <c r="B183" s="93"/>
      <c r="C183" s="58"/>
      <c r="D183" s="63" t="s">
        <v>648</v>
      </c>
      <c r="E183" s="55"/>
      <c r="M183" s="64"/>
      <c r="N183" s="64"/>
      <c r="O183" s="64"/>
      <c r="P183" s="64"/>
      <c r="Q183" s="64"/>
      <c r="R183" s="64"/>
      <c r="S183" s="64"/>
      <c r="T183" s="64"/>
    </row>
    <row r="184" spans="1:20" ht="12.75" hidden="1" customHeight="1" x14ac:dyDescent="0.2">
      <c r="A184" s="54">
        <v>140</v>
      </c>
      <c r="B184" s="93"/>
      <c r="C184" s="58"/>
      <c r="D184" s="63" t="s">
        <v>648</v>
      </c>
      <c r="E184" s="55"/>
      <c r="M184" s="64"/>
      <c r="N184" s="64"/>
      <c r="O184" s="64"/>
      <c r="P184" s="64"/>
      <c r="Q184" s="64"/>
      <c r="R184" s="64"/>
      <c r="S184" s="64"/>
      <c r="T184" s="64"/>
    </row>
    <row r="185" spans="1:20" ht="12.75" hidden="1" customHeight="1" x14ac:dyDescent="0.2">
      <c r="A185" s="54">
        <v>141</v>
      </c>
      <c r="B185" s="93"/>
      <c r="C185" s="58"/>
      <c r="D185" s="63" t="s">
        <v>648</v>
      </c>
      <c r="E185" s="55"/>
      <c r="M185" s="64"/>
      <c r="N185" s="64"/>
      <c r="O185" s="64"/>
      <c r="P185" s="64"/>
      <c r="Q185" s="64"/>
      <c r="R185" s="64"/>
      <c r="S185" s="64"/>
      <c r="T185" s="64"/>
    </row>
    <row r="186" spans="1:20" ht="12.75" customHeight="1" x14ac:dyDescent="0.2">
      <c r="A186" s="54">
        <v>132</v>
      </c>
      <c r="B186" s="111" t="s">
        <v>336</v>
      </c>
      <c r="C186" s="68">
        <v>3</v>
      </c>
      <c r="D186" s="63" t="s">
        <v>648</v>
      </c>
      <c r="E186" s="55" t="s">
        <v>493</v>
      </c>
      <c r="M186" s="64"/>
      <c r="N186" s="64"/>
      <c r="O186" s="64"/>
      <c r="P186" s="64"/>
      <c r="Q186" s="64"/>
      <c r="R186" s="64"/>
      <c r="S186" s="64"/>
      <c r="T186" s="64"/>
    </row>
    <row r="187" spans="1:20" ht="12.75" customHeight="1" x14ac:dyDescent="0.2">
      <c r="A187" s="54">
        <v>133</v>
      </c>
      <c r="B187" s="111" t="s">
        <v>123</v>
      </c>
      <c r="C187" s="68">
        <v>2</v>
      </c>
      <c r="D187" s="63" t="s">
        <v>648</v>
      </c>
      <c r="E187" s="55" t="s">
        <v>493</v>
      </c>
      <c r="M187" s="64"/>
      <c r="N187" s="64"/>
      <c r="O187" s="64"/>
      <c r="P187" s="64"/>
      <c r="Q187" s="64"/>
      <c r="R187" s="64"/>
      <c r="S187" s="64"/>
      <c r="T187" s="64"/>
    </row>
    <row r="188" spans="1:20" s="125" customFormat="1" ht="12.75" hidden="1" customHeight="1" thickBot="1" x14ac:dyDescent="0.2">
      <c r="A188" s="54">
        <v>144</v>
      </c>
      <c r="B188" s="93"/>
      <c r="C188" s="68"/>
      <c r="D188" s="63" t="s">
        <v>648</v>
      </c>
      <c r="E188" s="55" t="s">
        <v>493</v>
      </c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</row>
    <row r="189" spans="1:20" s="125" customFormat="1" ht="12.75" customHeight="1" thickBot="1" x14ac:dyDescent="0.25">
      <c r="A189" s="54">
        <v>134</v>
      </c>
      <c r="B189" s="110" t="s">
        <v>426</v>
      </c>
      <c r="C189" s="129">
        <v>3</v>
      </c>
      <c r="D189" s="63" t="s">
        <v>648</v>
      </c>
      <c r="E189" s="55" t="s">
        <v>493</v>
      </c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</row>
    <row r="190" spans="1:20" s="62" customFormat="1" ht="15.75" thickBot="1" x14ac:dyDescent="0.3">
      <c r="A190" s="54"/>
      <c r="B190" s="112" t="s">
        <v>519</v>
      </c>
      <c r="C190" s="113">
        <f>SUM(C155:C189)</f>
        <v>247</v>
      </c>
      <c r="D190" s="114"/>
      <c r="E190" s="148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</row>
    <row r="191" spans="1:20" ht="12.75" hidden="1" customHeight="1" x14ac:dyDescent="0.2">
      <c r="A191" s="54"/>
      <c r="B191" s="70"/>
      <c r="C191" s="20"/>
      <c r="D191" s="66" t="s">
        <v>551</v>
      </c>
      <c r="E191" s="55"/>
      <c r="M191" s="64"/>
      <c r="N191" s="64"/>
      <c r="O191" s="64"/>
      <c r="P191" s="64"/>
      <c r="Q191" s="64"/>
      <c r="R191" s="64"/>
      <c r="S191" s="64"/>
      <c r="T191" s="64"/>
    </row>
    <row r="192" spans="1:20" ht="12.75" hidden="1" customHeight="1" x14ac:dyDescent="0.2">
      <c r="A192" s="54"/>
      <c r="B192" s="91"/>
      <c r="C192" s="20"/>
      <c r="D192" s="66" t="s">
        <v>551</v>
      </c>
      <c r="E192" s="55"/>
      <c r="M192" s="64"/>
      <c r="N192" s="64"/>
      <c r="O192" s="64"/>
      <c r="P192" s="64"/>
      <c r="Q192" s="64"/>
      <c r="R192" s="64"/>
      <c r="S192" s="64"/>
      <c r="T192" s="64"/>
    </row>
    <row r="193" spans="1:20" ht="12.75" hidden="1" customHeight="1" x14ac:dyDescent="0.2">
      <c r="A193" s="54"/>
      <c r="B193" s="90"/>
      <c r="C193" s="58"/>
      <c r="D193" s="65" t="s">
        <v>551</v>
      </c>
      <c r="E193" s="55"/>
      <c r="M193" s="64"/>
      <c r="N193" s="64"/>
      <c r="O193" s="64"/>
      <c r="P193" s="64"/>
      <c r="Q193" s="64"/>
      <c r="R193" s="64"/>
      <c r="S193" s="64"/>
      <c r="T193" s="64"/>
    </row>
    <row r="194" spans="1:20" ht="12.75" hidden="1" customHeight="1" x14ac:dyDescent="0.2">
      <c r="A194" s="54"/>
      <c r="B194" s="90"/>
      <c r="C194" s="58"/>
      <c r="D194" s="65" t="s">
        <v>551</v>
      </c>
      <c r="E194" s="55"/>
      <c r="M194" s="64"/>
      <c r="N194" s="64"/>
      <c r="O194" s="64"/>
      <c r="P194" s="64"/>
      <c r="Q194" s="64"/>
      <c r="R194" s="64"/>
      <c r="S194" s="64"/>
      <c r="T194" s="64"/>
    </row>
    <row r="195" spans="1:20" ht="12.75" hidden="1" customHeight="1" x14ac:dyDescent="0.2">
      <c r="A195" s="54"/>
      <c r="B195" s="90"/>
      <c r="C195" s="58"/>
      <c r="D195" s="65" t="s">
        <v>551</v>
      </c>
      <c r="E195" s="55"/>
      <c r="M195" s="64"/>
      <c r="N195" s="64"/>
      <c r="O195" s="64"/>
      <c r="P195" s="64"/>
      <c r="Q195" s="64"/>
      <c r="R195" s="64"/>
      <c r="S195" s="64"/>
      <c r="T195" s="64"/>
    </row>
    <row r="196" spans="1:20" ht="12.75" hidden="1" customHeight="1" x14ac:dyDescent="0.2">
      <c r="A196" s="54"/>
      <c r="B196" s="90"/>
      <c r="C196" s="58"/>
      <c r="D196" s="65" t="s">
        <v>551</v>
      </c>
      <c r="E196" s="55"/>
      <c r="M196" s="64"/>
      <c r="N196" s="64"/>
      <c r="O196" s="64"/>
      <c r="P196" s="64"/>
      <c r="Q196" s="64"/>
      <c r="R196" s="64"/>
      <c r="S196" s="64"/>
      <c r="T196" s="64"/>
    </row>
    <row r="197" spans="1:20" ht="12.75" hidden="1" customHeight="1" x14ac:dyDescent="0.2">
      <c r="A197" s="54"/>
      <c r="B197" s="90"/>
      <c r="C197" s="58"/>
      <c r="D197" s="65" t="s">
        <v>551</v>
      </c>
      <c r="E197" s="55"/>
      <c r="M197" s="64"/>
      <c r="N197" s="64"/>
      <c r="O197" s="64"/>
      <c r="P197" s="64"/>
      <c r="Q197" s="64"/>
      <c r="R197" s="64"/>
      <c r="S197" s="64"/>
      <c r="T197" s="64"/>
    </row>
    <row r="198" spans="1:20" ht="12.75" hidden="1" customHeight="1" x14ac:dyDescent="0.2">
      <c r="A198" s="54"/>
      <c r="B198" s="90"/>
      <c r="C198" s="58"/>
      <c r="D198" s="65" t="s">
        <v>551</v>
      </c>
      <c r="E198" s="55"/>
      <c r="M198" s="64"/>
      <c r="N198" s="64"/>
      <c r="O198" s="64"/>
      <c r="P198" s="64"/>
      <c r="Q198" s="64"/>
      <c r="R198" s="64"/>
      <c r="S198" s="64"/>
      <c r="T198" s="64"/>
    </row>
    <row r="199" spans="1:20" ht="12.75" hidden="1" customHeight="1" x14ac:dyDescent="0.2">
      <c r="A199" s="54"/>
      <c r="B199" s="90"/>
      <c r="C199" s="58"/>
      <c r="D199" s="65" t="s">
        <v>551</v>
      </c>
      <c r="E199" s="55"/>
      <c r="M199" s="64"/>
      <c r="N199" s="64"/>
      <c r="O199" s="64"/>
      <c r="P199" s="64"/>
      <c r="Q199" s="64"/>
      <c r="R199" s="64"/>
      <c r="S199" s="64"/>
      <c r="T199" s="64"/>
    </row>
    <row r="200" spans="1:20" ht="13.5" hidden="1" customHeight="1" thickBot="1" x14ac:dyDescent="0.25">
      <c r="A200" s="54"/>
      <c r="B200" s="89"/>
      <c r="C200" s="59"/>
      <c r="D200" s="130" t="s">
        <v>551</v>
      </c>
      <c r="E200" s="55"/>
      <c r="M200" s="64"/>
      <c r="N200" s="64"/>
      <c r="O200" s="64"/>
      <c r="P200" s="64"/>
      <c r="Q200" s="64"/>
      <c r="R200" s="64"/>
      <c r="S200" s="64"/>
      <c r="T200" s="64"/>
    </row>
    <row r="201" spans="1:20" x14ac:dyDescent="0.2">
      <c r="A201" s="54">
        <v>135</v>
      </c>
      <c r="B201" s="123" t="s">
        <v>124</v>
      </c>
      <c r="C201" s="20">
        <v>70</v>
      </c>
      <c r="D201" s="66" t="s">
        <v>649</v>
      </c>
      <c r="E201" s="56" t="s">
        <v>494</v>
      </c>
      <c r="M201" s="64"/>
      <c r="N201" s="64"/>
      <c r="O201" s="64"/>
      <c r="P201" s="64"/>
      <c r="Q201" s="64"/>
      <c r="R201" s="64"/>
      <c r="S201" s="64"/>
      <c r="T201" s="64"/>
    </row>
    <row r="202" spans="1:20" x14ac:dyDescent="0.2">
      <c r="A202" s="54">
        <v>136</v>
      </c>
      <c r="B202" s="123" t="s">
        <v>125</v>
      </c>
      <c r="C202" s="20">
        <v>12</v>
      </c>
      <c r="D202" s="66" t="s">
        <v>649</v>
      </c>
      <c r="E202" s="56" t="s">
        <v>494</v>
      </c>
      <c r="M202" s="64"/>
      <c r="N202" s="64"/>
      <c r="O202" s="64"/>
      <c r="P202" s="64"/>
      <c r="Q202" s="64"/>
      <c r="R202" s="64"/>
      <c r="S202" s="64"/>
      <c r="T202" s="64"/>
    </row>
    <row r="203" spans="1:20" x14ac:dyDescent="0.2">
      <c r="A203" s="54">
        <v>137</v>
      </c>
      <c r="B203" s="123" t="s">
        <v>612</v>
      </c>
      <c r="C203" s="20">
        <v>32</v>
      </c>
      <c r="D203" s="66" t="s">
        <v>649</v>
      </c>
      <c r="E203" s="56" t="s">
        <v>494</v>
      </c>
      <c r="M203" s="64"/>
      <c r="N203" s="64"/>
      <c r="O203" s="64"/>
      <c r="P203" s="64"/>
      <c r="Q203" s="64"/>
      <c r="R203" s="64"/>
      <c r="S203" s="64"/>
      <c r="T203" s="64"/>
    </row>
    <row r="204" spans="1:20" x14ac:dyDescent="0.2">
      <c r="A204" s="54">
        <v>138</v>
      </c>
      <c r="B204" s="123" t="s">
        <v>126</v>
      </c>
      <c r="C204" s="20">
        <v>18</v>
      </c>
      <c r="D204" s="66" t="s">
        <v>649</v>
      </c>
      <c r="E204" s="56" t="s">
        <v>494</v>
      </c>
      <c r="M204" s="64"/>
      <c r="N204" s="64"/>
      <c r="O204" s="64"/>
      <c r="P204" s="64"/>
      <c r="Q204" s="64"/>
      <c r="R204" s="64"/>
      <c r="S204" s="64"/>
      <c r="T204" s="64"/>
    </row>
    <row r="205" spans="1:20" x14ac:dyDescent="0.2">
      <c r="A205" s="54">
        <v>139</v>
      </c>
      <c r="B205" s="123" t="s">
        <v>636</v>
      </c>
      <c r="C205" s="20">
        <v>2</v>
      </c>
      <c r="D205" s="66" t="s">
        <v>649</v>
      </c>
      <c r="E205" s="55" t="s">
        <v>493</v>
      </c>
      <c r="M205" s="64"/>
      <c r="N205" s="64"/>
      <c r="O205" s="64"/>
      <c r="P205" s="64"/>
      <c r="Q205" s="64"/>
      <c r="R205" s="64"/>
      <c r="S205" s="64"/>
      <c r="T205" s="64"/>
    </row>
    <row r="206" spans="1:20" x14ac:dyDescent="0.2">
      <c r="A206" s="54">
        <v>140</v>
      </c>
      <c r="B206" s="124" t="s">
        <v>127</v>
      </c>
      <c r="C206" s="58">
        <v>12</v>
      </c>
      <c r="D206" s="66" t="s">
        <v>649</v>
      </c>
      <c r="E206" s="56" t="s">
        <v>494</v>
      </c>
      <c r="M206" s="64"/>
      <c r="N206" s="64"/>
      <c r="O206" s="64"/>
      <c r="P206" s="64"/>
      <c r="Q206" s="64"/>
      <c r="R206" s="64"/>
      <c r="S206" s="64"/>
      <c r="T206" s="64"/>
    </row>
    <row r="207" spans="1:20" x14ac:dyDescent="0.2">
      <c r="A207" s="54">
        <v>141</v>
      </c>
      <c r="B207" s="123" t="s">
        <v>483</v>
      </c>
      <c r="C207" s="20">
        <v>6</v>
      </c>
      <c r="D207" s="66" t="s">
        <v>649</v>
      </c>
      <c r="E207" s="55" t="s">
        <v>493</v>
      </c>
      <c r="M207" s="64"/>
      <c r="N207" s="64"/>
      <c r="O207" s="64"/>
      <c r="P207" s="64"/>
      <c r="Q207" s="64"/>
      <c r="R207" s="64"/>
      <c r="S207" s="64"/>
      <c r="T207" s="64"/>
    </row>
    <row r="208" spans="1:20" x14ac:dyDescent="0.2">
      <c r="A208" s="54">
        <v>142</v>
      </c>
      <c r="B208" s="123" t="s">
        <v>452</v>
      </c>
      <c r="C208" s="20">
        <v>1</v>
      </c>
      <c r="D208" s="66" t="s">
        <v>649</v>
      </c>
      <c r="E208" s="55" t="s">
        <v>493</v>
      </c>
      <c r="M208" s="64"/>
      <c r="N208" s="64"/>
      <c r="O208" s="64"/>
      <c r="P208" s="64"/>
      <c r="Q208" s="64"/>
      <c r="R208" s="64"/>
      <c r="S208" s="64"/>
      <c r="T208" s="64"/>
    </row>
    <row r="209" spans="1:20" x14ac:dyDescent="0.2">
      <c r="A209" s="54">
        <v>143</v>
      </c>
      <c r="B209" s="131" t="s">
        <v>128</v>
      </c>
      <c r="C209" s="20">
        <v>1</v>
      </c>
      <c r="D209" s="66" t="s">
        <v>649</v>
      </c>
      <c r="E209" s="55" t="s">
        <v>493</v>
      </c>
      <c r="M209" s="64"/>
      <c r="N209" s="64"/>
      <c r="O209" s="64"/>
      <c r="P209" s="64"/>
      <c r="Q209" s="64"/>
      <c r="R209" s="64"/>
      <c r="S209" s="64"/>
      <c r="T209" s="64"/>
    </row>
    <row r="210" spans="1:20" x14ac:dyDescent="0.2">
      <c r="A210" s="54">
        <v>144</v>
      </c>
      <c r="B210" s="111" t="s">
        <v>129</v>
      </c>
      <c r="C210" s="58">
        <v>4</v>
      </c>
      <c r="D210" s="66" t="s">
        <v>649</v>
      </c>
      <c r="E210" s="55" t="s">
        <v>493</v>
      </c>
      <c r="M210" s="64"/>
      <c r="N210" s="64"/>
      <c r="O210" s="64"/>
      <c r="P210" s="64"/>
      <c r="Q210" s="64"/>
      <c r="R210" s="64"/>
      <c r="S210" s="64"/>
      <c r="T210" s="64"/>
    </row>
    <row r="211" spans="1:20" x14ac:dyDescent="0.2">
      <c r="A211" s="54">
        <v>145</v>
      </c>
      <c r="B211" s="111" t="s">
        <v>130</v>
      </c>
      <c r="C211" s="58">
        <v>10</v>
      </c>
      <c r="D211" s="66" t="s">
        <v>649</v>
      </c>
      <c r="E211" s="55" t="s">
        <v>493</v>
      </c>
      <c r="M211" s="64"/>
      <c r="N211" s="64"/>
      <c r="O211" s="64"/>
      <c r="P211" s="64"/>
      <c r="Q211" s="64"/>
      <c r="R211" s="64"/>
      <c r="S211" s="64"/>
      <c r="T211" s="64"/>
    </row>
    <row r="212" spans="1:20" x14ac:dyDescent="0.2">
      <c r="A212" s="54">
        <v>146</v>
      </c>
      <c r="B212" s="111" t="s">
        <v>131</v>
      </c>
      <c r="C212" s="58">
        <v>6</v>
      </c>
      <c r="D212" s="66" t="s">
        <v>649</v>
      </c>
      <c r="E212" s="55" t="s">
        <v>493</v>
      </c>
      <c r="M212" s="64"/>
      <c r="N212" s="64"/>
      <c r="O212" s="64"/>
      <c r="P212" s="64"/>
      <c r="Q212" s="64"/>
      <c r="R212" s="64"/>
      <c r="S212" s="64"/>
      <c r="T212" s="64"/>
    </row>
    <row r="213" spans="1:20" x14ac:dyDescent="0.2">
      <c r="A213" s="54">
        <v>147</v>
      </c>
      <c r="B213" s="111" t="s">
        <v>610</v>
      </c>
      <c r="C213" s="58">
        <v>10</v>
      </c>
      <c r="D213" s="66" t="s">
        <v>649</v>
      </c>
      <c r="E213" s="55" t="s">
        <v>493</v>
      </c>
      <c r="M213" s="64"/>
      <c r="N213" s="64"/>
      <c r="O213" s="64"/>
      <c r="P213" s="64"/>
      <c r="Q213" s="64"/>
      <c r="R213" s="64"/>
      <c r="S213" s="64"/>
      <c r="T213" s="64"/>
    </row>
    <row r="214" spans="1:20" x14ac:dyDescent="0.2">
      <c r="A214" s="54">
        <v>148</v>
      </c>
      <c r="B214" s="111" t="s">
        <v>132</v>
      </c>
      <c r="C214" s="58">
        <v>2</v>
      </c>
      <c r="D214" s="66" t="s">
        <v>649</v>
      </c>
      <c r="E214" s="55" t="s">
        <v>493</v>
      </c>
      <c r="M214" s="64"/>
      <c r="N214" s="64"/>
      <c r="O214" s="64"/>
      <c r="P214" s="64"/>
      <c r="Q214" s="64"/>
      <c r="R214" s="64"/>
      <c r="S214" s="64"/>
      <c r="T214" s="64"/>
    </row>
    <row r="215" spans="1:20" x14ac:dyDescent="0.2">
      <c r="A215" s="54">
        <v>149</v>
      </c>
      <c r="B215" s="111" t="s">
        <v>554</v>
      </c>
      <c r="C215" s="58">
        <v>2</v>
      </c>
      <c r="D215" s="66" t="s">
        <v>649</v>
      </c>
      <c r="E215" s="55" t="s">
        <v>493</v>
      </c>
      <c r="M215" s="64"/>
      <c r="N215" s="64"/>
      <c r="O215" s="64"/>
      <c r="P215" s="64"/>
      <c r="Q215" s="64"/>
      <c r="R215" s="64"/>
      <c r="S215" s="64"/>
      <c r="T215" s="64"/>
    </row>
    <row r="216" spans="1:20" x14ac:dyDescent="0.2">
      <c r="A216" s="54">
        <v>150</v>
      </c>
      <c r="B216" s="111" t="s">
        <v>677</v>
      </c>
      <c r="C216" s="58">
        <v>10</v>
      </c>
      <c r="D216" s="66" t="s">
        <v>649</v>
      </c>
      <c r="E216" s="55" t="s">
        <v>493</v>
      </c>
      <c r="M216" s="64"/>
      <c r="N216" s="64"/>
      <c r="O216" s="64"/>
      <c r="P216" s="64"/>
      <c r="Q216" s="64"/>
      <c r="R216" s="64"/>
      <c r="S216" s="64"/>
      <c r="T216" s="64"/>
    </row>
    <row r="217" spans="1:20" x14ac:dyDescent="0.2">
      <c r="A217" s="54">
        <v>151</v>
      </c>
      <c r="B217" s="111" t="s">
        <v>133</v>
      </c>
      <c r="C217" s="58">
        <v>3</v>
      </c>
      <c r="D217" s="66" t="s">
        <v>649</v>
      </c>
      <c r="E217" s="55" t="s">
        <v>493</v>
      </c>
      <c r="M217" s="64"/>
      <c r="N217" s="64"/>
      <c r="O217" s="64"/>
      <c r="P217" s="64"/>
      <c r="Q217" s="64"/>
      <c r="R217" s="64"/>
      <c r="S217" s="64"/>
      <c r="T217" s="64"/>
    </row>
    <row r="218" spans="1:20" x14ac:dyDescent="0.2">
      <c r="A218" s="54">
        <v>152</v>
      </c>
      <c r="B218" s="107" t="s">
        <v>109</v>
      </c>
      <c r="C218" s="58">
        <v>1</v>
      </c>
      <c r="D218" s="66" t="s">
        <v>649</v>
      </c>
      <c r="E218" s="55" t="s">
        <v>493</v>
      </c>
      <c r="M218" s="64"/>
      <c r="N218" s="64"/>
      <c r="O218" s="64"/>
      <c r="P218" s="64"/>
      <c r="Q218" s="64"/>
      <c r="R218" s="64"/>
      <c r="S218" s="64"/>
      <c r="T218" s="64"/>
    </row>
    <row r="219" spans="1:20" x14ac:dyDescent="0.2">
      <c r="A219" s="54">
        <v>153</v>
      </c>
      <c r="B219" s="111" t="s">
        <v>598</v>
      </c>
      <c r="C219" s="58">
        <v>4</v>
      </c>
      <c r="D219" s="66" t="s">
        <v>649</v>
      </c>
      <c r="E219" s="55" t="s">
        <v>493</v>
      </c>
      <c r="M219" s="64"/>
      <c r="N219" s="64"/>
      <c r="O219" s="64"/>
      <c r="P219" s="64"/>
      <c r="Q219" s="64"/>
      <c r="R219" s="64"/>
      <c r="S219" s="64"/>
      <c r="T219" s="64"/>
    </row>
    <row r="220" spans="1:20" x14ac:dyDescent="0.2">
      <c r="A220" s="54">
        <v>154</v>
      </c>
      <c r="B220" s="111" t="s">
        <v>134</v>
      </c>
      <c r="C220" s="58">
        <v>1</v>
      </c>
      <c r="D220" s="66" t="s">
        <v>649</v>
      </c>
      <c r="E220" s="55" t="s">
        <v>493</v>
      </c>
      <c r="M220" s="64"/>
      <c r="N220" s="64"/>
      <c r="O220" s="64"/>
      <c r="P220" s="64"/>
      <c r="Q220" s="64"/>
      <c r="R220" s="64"/>
      <c r="S220" s="64"/>
      <c r="T220" s="64"/>
    </row>
    <row r="221" spans="1:20" x14ac:dyDescent="0.2">
      <c r="A221" s="54">
        <v>155</v>
      </c>
      <c r="B221" s="111" t="s">
        <v>548</v>
      </c>
      <c r="C221" s="58">
        <v>5</v>
      </c>
      <c r="D221" s="66" t="s">
        <v>649</v>
      </c>
      <c r="E221" s="55" t="s">
        <v>493</v>
      </c>
      <c r="M221" s="64"/>
      <c r="N221" s="64"/>
      <c r="O221" s="64"/>
      <c r="P221" s="64"/>
      <c r="Q221" s="64"/>
      <c r="R221" s="64"/>
      <c r="S221" s="64"/>
      <c r="T221" s="64"/>
    </row>
    <row r="222" spans="1:20" x14ac:dyDescent="0.2">
      <c r="A222" s="54">
        <v>156</v>
      </c>
      <c r="B222" s="111" t="s">
        <v>485</v>
      </c>
      <c r="C222" s="58">
        <v>5</v>
      </c>
      <c r="D222" s="66" t="s">
        <v>649</v>
      </c>
      <c r="E222" s="55" t="s">
        <v>493</v>
      </c>
      <c r="M222" s="64"/>
      <c r="N222" s="64"/>
      <c r="O222" s="64"/>
      <c r="P222" s="64"/>
      <c r="Q222" s="64"/>
      <c r="R222" s="64"/>
      <c r="S222" s="64"/>
      <c r="T222" s="64"/>
    </row>
    <row r="223" spans="1:20" x14ac:dyDescent="0.2">
      <c r="A223" s="54">
        <v>157</v>
      </c>
      <c r="B223" s="107" t="s">
        <v>135</v>
      </c>
      <c r="C223" s="20">
        <v>12</v>
      </c>
      <c r="D223" s="66" t="s">
        <v>649</v>
      </c>
      <c r="E223" s="56" t="s">
        <v>494</v>
      </c>
      <c r="M223" s="64"/>
      <c r="N223" s="64"/>
      <c r="O223" s="64"/>
      <c r="P223" s="64"/>
      <c r="Q223" s="64"/>
      <c r="R223" s="64"/>
      <c r="S223" s="64"/>
      <c r="T223" s="64"/>
    </row>
    <row r="224" spans="1:20" x14ac:dyDescent="0.2">
      <c r="A224" s="54">
        <v>158</v>
      </c>
      <c r="B224" s="107" t="s">
        <v>136</v>
      </c>
      <c r="C224" s="20">
        <v>18</v>
      </c>
      <c r="D224" s="66" t="s">
        <v>649</v>
      </c>
      <c r="E224" s="56" t="s">
        <v>494</v>
      </c>
      <c r="M224" s="64"/>
      <c r="N224" s="64"/>
      <c r="O224" s="64"/>
      <c r="P224" s="64"/>
      <c r="Q224" s="64"/>
      <c r="R224" s="64"/>
      <c r="S224" s="64"/>
      <c r="T224" s="64"/>
    </row>
    <row r="225" spans="1:20" x14ac:dyDescent="0.2">
      <c r="A225" s="54">
        <v>159</v>
      </c>
      <c r="B225" s="107" t="s">
        <v>333</v>
      </c>
      <c r="C225" s="20">
        <v>1</v>
      </c>
      <c r="D225" s="66" t="s">
        <v>649</v>
      </c>
      <c r="E225" s="55" t="s">
        <v>493</v>
      </c>
      <c r="M225" s="64"/>
      <c r="N225" s="64"/>
      <c r="O225" s="64"/>
      <c r="P225" s="64"/>
      <c r="Q225" s="64"/>
      <c r="R225" s="64"/>
      <c r="S225" s="64"/>
      <c r="T225" s="64"/>
    </row>
    <row r="226" spans="1:20" x14ac:dyDescent="0.2">
      <c r="A226" s="54">
        <v>160</v>
      </c>
      <c r="B226" s="111" t="s">
        <v>597</v>
      </c>
      <c r="C226" s="58">
        <v>3</v>
      </c>
      <c r="D226" s="66" t="s">
        <v>649</v>
      </c>
      <c r="E226" s="55" t="s">
        <v>493</v>
      </c>
      <c r="M226" s="64"/>
      <c r="N226" s="64"/>
      <c r="O226" s="64"/>
      <c r="P226" s="64"/>
      <c r="Q226" s="64"/>
      <c r="R226" s="64"/>
      <c r="S226" s="64"/>
      <c r="T226" s="64"/>
    </row>
    <row r="227" spans="1:20" x14ac:dyDescent="0.2">
      <c r="A227" s="54">
        <v>161</v>
      </c>
      <c r="B227" s="124" t="s">
        <v>137</v>
      </c>
      <c r="C227" s="58">
        <v>1</v>
      </c>
      <c r="D227" s="66" t="s">
        <v>649</v>
      </c>
      <c r="E227" s="55" t="s">
        <v>493</v>
      </c>
      <c r="M227" s="64"/>
      <c r="N227" s="64"/>
      <c r="O227" s="64"/>
      <c r="P227" s="64"/>
      <c r="Q227" s="64"/>
      <c r="R227" s="64"/>
      <c r="S227" s="64"/>
      <c r="T227" s="64"/>
    </row>
    <row r="228" spans="1:20" x14ac:dyDescent="0.2">
      <c r="A228" s="54">
        <v>162</v>
      </c>
      <c r="B228" s="124" t="s">
        <v>138</v>
      </c>
      <c r="C228" s="58">
        <v>1</v>
      </c>
      <c r="D228" s="66" t="s">
        <v>649</v>
      </c>
      <c r="E228" s="55" t="s">
        <v>493</v>
      </c>
      <c r="M228" s="64"/>
      <c r="N228" s="64"/>
      <c r="O228" s="64"/>
      <c r="P228" s="64"/>
      <c r="Q228" s="64"/>
      <c r="R228" s="64"/>
      <c r="S228" s="64"/>
      <c r="T228" s="64"/>
    </row>
    <row r="229" spans="1:20" x14ac:dyDescent="0.2">
      <c r="A229" s="54">
        <v>163</v>
      </c>
      <c r="B229" s="124" t="s">
        <v>139</v>
      </c>
      <c r="C229" s="58">
        <v>1</v>
      </c>
      <c r="D229" s="66" t="s">
        <v>649</v>
      </c>
      <c r="E229" s="55" t="s">
        <v>493</v>
      </c>
      <c r="M229" s="64"/>
      <c r="N229" s="64"/>
      <c r="O229" s="64"/>
      <c r="P229" s="64"/>
      <c r="Q229" s="64"/>
      <c r="R229" s="64"/>
      <c r="S229" s="64"/>
      <c r="T229" s="64"/>
    </row>
    <row r="230" spans="1:20" x14ac:dyDescent="0.2">
      <c r="A230" s="54">
        <v>164</v>
      </c>
      <c r="B230" s="124" t="s">
        <v>140</v>
      </c>
      <c r="C230" s="58">
        <v>1</v>
      </c>
      <c r="D230" s="66" t="s">
        <v>649</v>
      </c>
      <c r="E230" s="55" t="s">
        <v>493</v>
      </c>
      <c r="M230" s="64"/>
      <c r="N230" s="64"/>
      <c r="O230" s="64"/>
      <c r="P230" s="64"/>
      <c r="Q230" s="64"/>
      <c r="R230" s="64"/>
      <c r="S230" s="64"/>
      <c r="T230" s="64"/>
    </row>
    <row r="231" spans="1:20" x14ac:dyDescent="0.2">
      <c r="A231" s="54">
        <v>165</v>
      </c>
      <c r="B231" s="124" t="s">
        <v>584</v>
      </c>
      <c r="C231" s="58">
        <v>5</v>
      </c>
      <c r="D231" s="66" t="s">
        <v>649</v>
      </c>
      <c r="E231" s="55" t="s">
        <v>493</v>
      </c>
      <c r="M231" s="64"/>
      <c r="N231" s="64"/>
      <c r="O231" s="64"/>
      <c r="P231" s="64"/>
      <c r="Q231" s="64"/>
      <c r="R231" s="64"/>
      <c r="S231" s="64"/>
      <c r="T231" s="64"/>
    </row>
    <row r="232" spans="1:20" x14ac:dyDescent="0.2">
      <c r="A232" s="54">
        <v>166</v>
      </c>
      <c r="B232" s="124" t="s">
        <v>435</v>
      </c>
      <c r="C232" s="58">
        <v>1</v>
      </c>
      <c r="D232" s="66" t="s">
        <v>649</v>
      </c>
      <c r="E232" s="55" t="s">
        <v>493</v>
      </c>
      <c r="M232" s="64"/>
      <c r="N232" s="64"/>
      <c r="O232" s="64"/>
      <c r="P232" s="64"/>
      <c r="Q232" s="64"/>
      <c r="R232" s="64"/>
      <c r="S232" s="64"/>
      <c r="T232" s="64"/>
    </row>
    <row r="233" spans="1:20" x14ac:dyDescent="0.2">
      <c r="A233" s="54">
        <v>167</v>
      </c>
      <c r="B233" s="124" t="s">
        <v>366</v>
      </c>
      <c r="C233" s="58">
        <v>1</v>
      </c>
      <c r="D233" s="66" t="s">
        <v>649</v>
      </c>
      <c r="E233" s="55" t="s">
        <v>493</v>
      </c>
      <c r="M233" s="64"/>
      <c r="N233" s="64"/>
      <c r="O233" s="64"/>
      <c r="P233" s="64"/>
      <c r="Q233" s="64"/>
      <c r="R233" s="64"/>
      <c r="S233" s="64"/>
      <c r="T233" s="64"/>
    </row>
    <row r="234" spans="1:20" x14ac:dyDescent="0.2">
      <c r="A234" s="54">
        <v>168</v>
      </c>
      <c r="B234" s="128" t="s">
        <v>141</v>
      </c>
      <c r="C234" s="20">
        <v>1</v>
      </c>
      <c r="D234" s="66" t="s">
        <v>649</v>
      </c>
      <c r="E234" s="55" t="s">
        <v>493</v>
      </c>
      <c r="M234" s="64"/>
      <c r="N234" s="64"/>
      <c r="O234" s="64"/>
      <c r="P234" s="64"/>
      <c r="Q234" s="64"/>
      <c r="R234" s="64"/>
      <c r="S234" s="64"/>
      <c r="T234" s="64"/>
    </row>
    <row r="235" spans="1:20" ht="13.5" thickBot="1" x14ac:dyDescent="0.25">
      <c r="A235" s="54">
        <v>169</v>
      </c>
      <c r="B235" s="128" t="s">
        <v>678</v>
      </c>
      <c r="C235" s="59">
        <v>8</v>
      </c>
      <c r="D235" s="66" t="s">
        <v>649</v>
      </c>
      <c r="E235" s="55" t="s">
        <v>493</v>
      </c>
      <c r="M235" s="64"/>
      <c r="N235" s="64"/>
      <c r="O235" s="64"/>
      <c r="P235" s="64"/>
      <c r="Q235" s="64"/>
      <c r="R235" s="64"/>
      <c r="S235" s="64"/>
      <c r="T235" s="64"/>
    </row>
    <row r="236" spans="1:20" s="62" customFormat="1" ht="15.75" thickBot="1" x14ac:dyDescent="0.3">
      <c r="A236" s="54"/>
      <c r="B236" s="112" t="s">
        <v>520</v>
      </c>
      <c r="C236" s="113">
        <f>SUM(C201:C235)</f>
        <v>271</v>
      </c>
      <c r="D236" s="114"/>
      <c r="E236" s="148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1:20" ht="12.75" hidden="1" customHeight="1" x14ac:dyDescent="0.2">
      <c r="A237" s="54"/>
      <c r="B237" s="94"/>
      <c r="C237" s="58"/>
      <c r="D237" s="65" t="s">
        <v>551</v>
      </c>
      <c r="E237" s="55"/>
      <c r="M237" s="64"/>
      <c r="N237" s="64"/>
      <c r="O237" s="64"/>
      <c r="P237" s="64"/>
      <c r="Q237" s="64"/>
      <c r="R237" s="64"/>
      <c r="S237" s="64"/>
      <c r="T237" s="64"/>
    </row>
    <row r="238" spans="1:20" ht="12.75" hidden="1" customHeight="1" x14ac:dyDescent="0.2">
      <c r="A238" s="54"/>
      <c r="B238" s="90"/>
      <c r="C238" s="58"/>
      <c r="D238" s="65" t="s">
        <v>551</v>
      </c>
      <c r="E238" s="55"/>
      <c r="M238" s="64"/>
      <c r="N238" s="64"/>
      <c r="O238" s="64"/>
      <c r="P238" s="64"/>
      <c r="Q238" s="64"/>
      <c r="R238" s="64"/>
      <c r="S238" s="64"/>
      <c r="T238" s="64"/>
    </row>
    <row r="239" spans="1:20" ht="12.75" hidden="1" customHeight="1" x14ac:dyDescent="0.2">
      <c r="A239" s="54"/>
      <c r="B239" s="91"/>
      <c r="C239" s="20"/>
      <c r="D239" s="66" t="s">
        <v>551</v>
      </c>
      <c r="E239" s="55"/>
      <c r="M239" s="64"/>
      <c r="N239" s="64"/>
      <c r="O239" s="64"/>
      <c r="P239" s="64"/>
      <c r="Q239" s="64"/>
      <c r="R239" s="64"/>
      <c r="S239" s="64"/>
      <c r="T239" s="64"/>
    </row>
    <row r="240" spans="1:20" x14ac:dyDescent="0.2">
      <c r="A240" s="54">
        <v>170</v>
      </c>
      <c r="B240" s="131" t="s">
        <v>362</v>
      </c>
      <c r="C240" s="20">
        <v>2</v>
      </c>
      <c r="D240" s="66" t="s">
        <v>650</v>
      </c>
      <c r="E240" s="55" t="s">
        <v>493</v>
      </c>
      <c r="M240" s="64"/>
      <c r="N240" s="64"/>
      <c r="O240" s="64"/>
      <c r="P240" s="64"/>
      <c r="Q240" s="64"/>
      <c r="R240" s="64"/>
      <c r="S240" s="64"/>
      <c r="T240" s="64"/>
    </row>
    <row r="241" spans="1:20" x14ac:dyDescent="0.2">
      <c r="A241" s="54">
        <v>171</v>
      </c>
      <c r="B241" s="131" t="s">
        <v>142</v>
      </c>
      <c r="C241" s="20">
        <v>2</v>
      </c>
      <c r="D241" s="66" t="s">
        <v>650</v>
      </c>
      <c r="E241" s="55" t="s">
        <v>493</v>
      </c>
      <c r="M241" s="64"/>
      <c r="N241" s="64"/>
      <c r="O241" s="64"/>
      <c r="P241" s="64"/>
      <c r="Q241" s="64"/>
      <c r="R241" s="64"/>
      <c r="S241" s="64"/>
      <c r="T241" s="64"/>
    </row>
    <row r="242" spans="1:20" x14ac:dyDescent="0.2">
      <c r="A242" s="54">
        <v>172</v>
      </c>
      <c r="B242" s="131" t="s">
        <v>679</v>
      </c>
      <c r="C242" s="20">
        <v>15</v>
      </c>
      <c r="D242" s="66" t="s">
        <v>650</v>
      </c>
      <c r="E242" s="56" t="s">
        <v>494</v>
      </c>
      <c r="M242" s="64"/>
      <c r="N242" s="64"/>
      <c r="O242" s="64"/>
      <c r="P242" s="64"/>
      <c r="Q242" s="64"/>
      <c r="R242" s="64"/>
      <c r="S242" s="64"/>
      <c r="T242" s="64"/>
    </row>
    <row r="243" spans="1:20" x14ac:dyDescent="0.2">
      <c r="A243" s="54">
        <v>173</v>
      </c>
      <c r="B243" s="131" t="s">
        <v>624</v>
      </c>
      <c r="C243" s="20">
        <v>17</v>
      </c>
      <c r="D243" s="66" t="s">
        <v>650</v>
      </c>
      <c r="E243" s="56" t="s">
        <v>494</v>
      </c>
      <c r="M243" s="64"/>
      <c r="N243" s="64"/>
      <c r="O243" s="64"/>
      <c r="P243" s="64"/>
      <c r="Q243" s="64"/>
      <c r="R243" s="64"/>
      <c r="S243" s="64"/>
      <c r="T243" s="64"/>
    </row>
    <row r="244" spans="1:20" x14ac:dyDescent="0.2">
      <c r="A244" s="54">
        <v>174</v>
      </c>
      <c r="B244" s="111" t="s">
        <v>143</v>
      </c>
      <c r="C244" s="20">
        <v>4</v>
      </c>
      <c r="D244" s="66" t="s">
        <v>650</v>
      </c>
      <c r="E244" s="55" t="s">
        <v>493</v>
      </c>
      <c r="M244" s="64"/>
      <c r="N244" s="64"/>
      <c r="O244" s="64"/>
      <c r="P244" s="64"/>
      <c r="Q244" s="64"/>
      <c r="R244" s="64"/>
      <c r="S244" s="64"/>
      <c r="T244" s="64"/>
    </row>
    <row r="245" spans="1:20" x14ac:dyDescent="0.2">
      <c r="A245" s="54">
        <v>175</v>
      </c>
      <c r="B245" s="111" t="s">
        <v>680</v>
      </c>
      <c r="C245" s="20">
        <v>11</v>
      </c>
      <c r="D245" s="66" t="s">
        <v>650</v>
      </c>
      <c r="E245" s="55" t="s">
        <v>493</v>
      </c>
      <c r="M245" s="64"/>
      <c r="N245" s="64"/>
      <c r="O245" s="64"/>
      <c r="P245" s="64"/>
      <c r="Q245" s="64"/>
      <c r="R245" s="64"/>
      <c r="S245" s="64"/>
      <c r="T245" s="64"/>
    </row>
    <row r="246" spans="1:20" x14ac:dyDescent="0.2">
      <c r="A246" s="54">
        <v>176</v>
      </c>
      <c r="B246" s="111" t="s">
        <v>144</v>
      </c>
      <c r="C246" s="58">
        <v>8</v>
      </c>
      <c r="D246" s="66" t="s">
        <v>650</v>
      </c>
      <c r="E246" s="56" t="s">
        <v>494</v>
      </c>
      <c r="M246" s="64"/>
      <c r="N246" s="64"/>
      <c r="O246" s="64"/>
      <c r="P246" s="64"/>
      <c r="Q246" s="64"/>
      <c r="R246" s="64"/>
      <c r="S246" s="64"/>
      <c r="T246" s="64"/>
    </row>
    <row r="247" spans="1:20" x14ac:dyDescent="0.2">
      <c r="A247" s="54">
        <v>177</v>
      </c>
      <c r="B247" s="107" t="s">
        <v>433</v>
      </c>
      <c r="C247" s="58">
        <v>1</v>
      </c>
      <c r="D247" s="66" t="s">
        <v>650</v>
      </c>
      <c r="E247" s="55" t="s">
        <v>493</v>
      </c>
      <c r="M247" s="64"/>
      <c r="N247" s="64"/>
      <c r="O247" s="64"/>
      <c r="P247" s="64"/>
      <c r="Q247" s="64"/>
      <c r="R247" s="64"/>
      <c r="S247" s="64"/>
      <c r="T247" s="64"/>
    </row>
    <row r="248" spans="1:20" x14ac:dyDescent="0.2">
      <c r="A248" s="54">
        <v>178</v>
      </c>
      <c r="B248" s="111" t="s">
        <v>422</v>
      </c>
      <c r="C248" s="58">
        <v>32</v>
      </c>
      <c r="D248" s="66" t="s">
        <v>650</v>
      </c>
      <c r="E248" s="56" t="s">
        <v>494</v>
      </c>
      <c r="M248" s="64"/>
      <c r="N248" s="64"/>
      <c r="O248" s="64"/>
      <c r="P248" s="64"/>
      <c r="Q248" s="64"/>
      <c r="R248" s="64"/>
      <c r="S248" s="64"/>
      <c r="T248" s="64"/>
    </row>
    <row r="249" spans="1:20" x14ac:dyDescent="0.2">
      <c r="A249" s="54">
        <v>179</v>
      </c>
      <c r="B249" s="111" t="s">
        <v>145</v>
      </c>
      <c r="C249" s="58">
        <v>26</v>
      </c>
      <c r="D249" s="66" t="s">
        <v>650</v>
      </c>
      <c r="E249" s="56" t="s">
        <v>494</v>
      </c>
      <c r="M249" s="64"/>
      <c r="N249" s="64"/>
      <c r="O249" s="64"/>
      <c r="P249" s="64"/>
      <c r="Q249" s="64"/>
      <c r="R249" s="64"/>
      <c r="S249" s="64"/>
      <c r="T249" s="64"/>
    </row>
    <row r="250" spans="1:20" x14ac:dyDescent="0.2">
      <c r="A250" s="54">
        <v>180</v>
      </c>
      <c r="B250" s="131" t="s">
        <v>430</v>
      </c>
      <c r="C250" s="20">
        <v>12</v>
      </c>
      <c r="D250" s="66" t="s">
        <v>650</v>
      </c>
      <c r="E250" s="55" t="s">
        <v>493</v>
      </c>
      <c r="M250" s="64"/>
      <c r="N250" s="64"/>
      <c r="O250" s="64"/>
      <c r="P250" s="64"/>
      <c r="Q250" s="64"/>
      <c r="R250" s="64"/>
      <c r="S250" s="64"/>
      <c r="T250" s="64"/>
    </row>
    <row r="251" spans="1:20" x14ac:dyDescent="0.2">
      <c r="A251" s="54">
        <v>181</v>
      </c>
      <c r="B251" s="131" t="s">
        <v>538</v>
      </c>
      <c r="C251" s="20">
        <v>12</v>
      </c>
      <c r="D251" s="66" t="s">
        <v>650</v>
      </c>
      <c r="E251" s="55" t="s">
        <v>493</v>
      </c>
      <c r="M251" s="64"/>
      <c r="N251" s="64"/>
      <c r="O251" s="64"/>
      <c r="P251" s="64"/>
      <c r="Q251" s="64"/>
      <c r="R251" s="64"/>
      <c r="S251" s="64"/>
      <c r="T251" s="64"/>
    </row>
    <row r="252" spans="1:20" x14ac:dyDescent="0.2">
      <c r="A252" s="54"/>
      <c r="B252" s="131" t="s">
        <v>600</v>
      </c>
      <c r="C252" s="20">
        <v>1</v>
      </c>
      <c r="D252" s="66" t="s">
        <v>650</v>
      </c>
      <c r="E252" s="55" t="s">
        <v>493</v>
      </c>
      <c r="M252" s="64"/>
      <c r="N252" s="64"/>
      <c r="O252" s="64"/>
      <c r="P252" s="64"/>
      <c r="Q252" s="64"/>
      <c r="R252" s="64"/>
      <c r="S252" s="64"/>
      <c r="T252" s="64"/>
    </row>
    <row r="253" spans="1:20" x14ac:dyDescent="0.2">
      <c r="A253" s="54">
        <v>182</v>
      </c>
      <c r="B253" s="131" t="s">
        <v>146</v>
      </c>
      <c r="C253" s="20">
        <v>3</v>
      </c>
      <c r="D253" s="66" t="s">
        <v>650</v>
      </c>
      <c r="E253" s="55" t="s">
        <v>493</v>
      </c>
      <c r="M253" s="64"/>
      <c r="N253" s="64"/>
      <c r="O253" s="64"/>
      <c r="P253" s="64"/>
      <c r="Q253" s="64"/>
      <c r="R253" s="64"/>
      <c r="S253" s="64"/>
      <c r="T253" s="64"/>
    </row>
    <row r="254" spans="1:20" x14ac:dyDescent="0.2">
      <c r="A254" s="54">
        <v>183</v>
      </c>
      <c r="B254" s="131" t="s">
        <v>681</v>
      </c>
      <c r="C254" s="20">
        <v>4</v>
      </c>
      <c r="D254" s="66" t="s">
        <v>650</v>
      </c>
      <c r="E254" s="55" t="s">
        <v>493</v>
      </c>
      <c r="M254" s="64"/>
      <c r="N254" s="64"/>
      <c r="O254" s="64"/>
      <c r="P254" s="64"/>
      <c r="Q254" s="64"/>
      <c r="R254" s="64"/>
      <c r="S254" s="64"/>
      <c r="T254" s="64"/>
    </row>
    <row r="255" spans="1:20" x14ac:dyDescent="0.2">
      <c r="A255" s="54">
        <v>184</v>
      </c>
      <c r="B255" s="131" t="s">
        <v>147</v>
      </c>
      <c r="C255" s="20">
        <v>4</v>
      </c>
      <c r="D255" s="66" t="s">
        <v>650</v>
      </c>
      <c r="E255" s="55" t="s">
        <v>493</v>
      </c>
      <c r="M255" s="64"/>
      <c r="N255" s="64"/>
      <c r="O255" s="64"/>
      <c r="P255" s="64"/>
      <c r="Q255" s="64"/>
      <c r="R255" s="64"/>
      <c r="S255" s="64"/>
      <c r="T255" s="64"/>
    </row>
    <row r="256" spans="1:20" x14ac:dyDescent="0.2">
      <c r="A256" s="54">
        <v>185</v>
      </c>
      <c r="B256" s="131" t="s">
        <v>357</v>
      </c>
      <c r="C256" s="20">
        <v>2</v>
      </c>
      <c r="D256" s="66" t="s">
        <v>650</v>
      </c>
      <c r="E256" s="55" t="s">
        <v>493</v>
      </c>
      <c r="M256" s="64"/>
      <c r="N256" s="64"/>
      <c r="O256" s="64"/>
      <c r="P256" s="64"/>
      <c r="Q256" s="64"/>
      <c r="R256" s="64"/>
      <c r="S256" s="64"/>
      <c r="T256" s="64"/>
    </row>
    <row r="257" spans="1:20" x14ac:dyDescent="0.2">
      <c r="A257" s="54">
        <v>186</v>
      </c>
      <c r="B257" s="131" t="s">
        <v>576</v>
      </c>
      <c r="C257" s="20">
        <v>4</v>
      </c>
      <c r="D257" s="66" t="s">
        <v>650</v>
      </c>
      <c r="E257" s="55" t="s">
        <v>493</v>
      </c>
      <c r="M257" s="64"/>
      <c r="N257" s="64"/>
      <c r="O257" s="64"/>
      <c r="P257" s="64"/>
      <c r="Q257" s="64"/>
      <c r="R257" s="64"/>
      <c r="S257" s="64"/>
      <c r="T257" s="64"/>
    </row>
    <row r="258" spans="1:20" x14ac:dyDescent="0.2">
      <c r="A258" s="54">
        <v>187</v>
      </c>
      <c r="B258" s="131" t="s">
        <v>482</v>
      </c>
      <c r="C258" s="20">
        <v>1</v>
      </c>
      <c r="D258" s="66" t="s">
        <v>650</v>
      </c>
      <c r="E258" s="55" t="s">
        <v>493</v>
      </c>
      <c r="M258" s="64"/>
      <c r="N258" s="64"/>
      <c r="O258" s="64"/>
      <c r="P258" s="64"/>
      <c r="Q258" s="64"/>
      <c r="R258" s="64"/>
      <c r="S258" s="64"/>
      <c r="T258" s="64"/>
    </row>
    <row r="259" spans="1:20" x14ac:dyDescent="0.2">
      <c r="A259" s="54">
        <v>188</v>
      </c>
      <c r="B259" s="131" t="s">
        <v>561</v>
      </c>
      <c r="C259" s="20">
        <v>6</v>
      </c>
      <c r="D259" s="66" t="s">
        <v>650</v>
      </c>
      <c r="E259" s="55" t="s">
        <v>493</v>
      </c>
      <c r="M259" s="64"/>
      <c r="N259" s="64"/>
      <c r="O259" s="64"/>
      <c r="P259" s="64"/>
      <c r="Q259" s="64"/>
      <c r="R259" s="64"/>
      <c r="S259" s="64"/>
      <c r="T259" s="64"/>
    </row>
    <row r="260" spans="1:20" x14ac:dyDescent="0.2">
      <c r="A260" s="54">
        <v>189</v>
      </c>
      <c r="B260" s="111" t="s">
        <v>508</v>
      </c>
      <c r="C260" s="58">
        <v>4</v>
      </c>
      <c r="D260" s="66" t="s">
        <v>650</v>
      </c>
      <c r="E260" s="55" t="s">
        <v>493</v>
      </c>
      <c r="M260" s="64"/>
      <c r="N260" s="64"/>
      <c r="O260" s="64"/>
      <c r="P260" s="64"/>
      <c r="Q260" s="64"/>
      <c r="R260" s="64"/>
      <c r="S260" s="64"/>
      <c r="T260" s="64"/>
    </row>
    <row r="261" spans="1:20" x14ac:dyDescent="0.2">
      <c r="A261" s="54">
        <v>190</v>
      </c>
      <c r="B261" s="111" t="s">
        <v>486</v>
      </c>
      <c r="C261" s="58">
        <v>11</v>
      </c>
      <c r="D261" s="66" t="s">
        <v>650</v>
      </c>
      <c r="E261" s="56" t="s">
        <v>494</v>
      </c>
      <c r="M261" s="64"/>
      <c r="N261" s="64"/>
      <c r="O261" s="64"/>
      <c r="P261" s="64"/>
      <c r="Q261" s="64"/>
      <c r="R261" s="64"/>
      <c r="S261" s="64"/>
      <c r="T261" s="64"/>
    </row>
    <row r="262" spans="1:20" x14ac:dyDescent="0.2">
      <c r="A262" s="54">
        <v>191</v>
      </c>
      <c r="B262" s="111" t="s">
        <v>562</v>
      </c>
      <c r="C262" s="58">
        <v>1</v>
      </c>
      <c r="D262" s="66" t="s">
        <v>650</v>
      </c>
      <c r="E262" s="55" t="s">
        <v>493</v>
      </c>
      <c r="M262" s="64"/>
      <c r="N262" s="64"/>
      <c r="O262" s="64"/>
      <c r="P262" s="64"/>
      <c r="Q262" s="64"/>
      <c r="R262" s="64"/>
      <c r="S262" s="64"/>
      <c r="T262" s="64"/>
    </row>
    <row r="263" spans="1:20" x14ac:dyDescent="0.2">
      <c r="A263" s="54">
        <v>192</v>
      </c>
      <c r="B263" s="111" t="s">
        <v>148</v>
      </c>
      <c r="C263" s="58">
        <v>30</v>
      </c>
      <c r="D263" s="66" t="s">
        <v>650</v>
      </c>
      <c r="E263" s="56" t="s">
        <v>494</v>
      </c>
      <c r="M263" s="64"/>
      <c r="N263" s="64"/>
      <c r="O263" s="64"/>
      <c r="P263" s="64"/>
      <c r="Q263" s="64"/>
      <c r="R263" s="64"/>
      <c r="S263" s="64"/>
      <c r="T263" s="64"/>
    </row>
    <row r="264" spans="1:20" ht="12" customHeight="1" x14ac:dyDescent="0.2">
      <c r="A264" s="54">
        <v>193</v>
      </c>
      <c r="B264" s="111" t="s">
        <v>514</v>
      </c>
      <c r="C264" s="58">
        <v>4</v>
      </c>
      <c r="D264" s="66" t="s">
        <v>650</v>
      </c>
      <c r="E264" s="56" t="s">
        <v>494</v>
      </c>
      <c r="M264" s="64"/>
      <c r="N264" s="64"/>
      <c r="O264" s="64"/>
      <c r="P264" s="64"/>
      <c r="Q264" s="64"/>
      <c r="R264" s="64"/>
      <c r="S264" s="64"/>
      <c r="T264" s="64"/>
    </row>
    <row r="265" spans="1:20" x14ac:dyDescent="0.2">
      <c r="A265" s="54">
        <v>194</v>
      </c>
      <c r="B265" s="131" t="s">
        <v>515</v>
      </c>
      <c r="C265" s="20">
        <v>13</v>
      </c>
      <c r="D265" s="66" t="s">
        <v>650</v>
      </c>
      <c r="E265" s="55" t="s">
        <v>493</v>
      </c>
      <c r="M265" s="64"/>
      <c r="N265" s="64"/>
      <c r="O265" s="64"/>
      <c r="P265" s="64"/>
      <c r="Q265" s="64"/>
      <c r="R265" s="64"/>
      <c r="S265" s="64"/>
      <c r="T265" s="64"/>
    </row>
    <row r="266" spans="1:20" x14ac:dyDescent="0.2">
      <c r="A266" s="54">
        <v>195</v>
      </c>
      <c r="B266" s="110" t="s">
        <v>149</v>
      </c>
      <c r="C266" s="20">
        <v>4</v>
      </c>
      <c r="D266" s="66" t="s">
        <v>650</v>
      </c>
      <c r="E266" s="55" t="s">
        <v>493</v>
      </c>
      <c r="M266" s="64"/>
      <c r="N266" s="64"/>
      <c r="O266" s="64"/>
      <c r="P266" s="64"/>
      <c r="Q266" s="64"/>
      <c r="R266" s="64"/>
      <c r="S266" s="64"/>
      <c r="T266" s="64"/>
    </row>
    <row r="267" spans="1:20" x14ac:dyDescent="0.2">
      <c r="A267" s="54">
        <v>196</v>
      </c>
      <c r="B267" s="111" t="s">
        <v>682</v>
      </c>
      <c r="C267" s="58">
        <v>4</v>
      </c>
      <c r="D267" s="66" t="s">
        <v>650</v>
      </c>
      <c r="E267" s="55" t="s">
        <v>493</v>
      </c>
      <c r="M267" s="64"/>
      <c r="N267" s="64"/>
      <c r="O267" s="64"/>
      <c r="P267" s="64"/>
      <c r="Q267" s="64"/>
      <c r="R267" s="64"/>
      <c r="S267" s="64"/>
      <c r="T267" s="64"/>
    </row>
    <row r="268" spans="1:20" x14ac:dyDescent="0.2">
      <c r="A268" s="54">
        <v>197</v>
      </c>
      <c r="B268" s="111" t="s">
        <v>683</v>
      </c>
      <c r="C268" s="58">
        <v>7</v>
      </c>
      <c r="D268" s="66" t="s">
        <v>650</v>
      </c>
      <c r="E268" s="55" t="s">
        <v>493</v>
      </c>
      <c r="M268" s="64"/>
      <c r="N268" s="64"/>
      <c r="O268" s="64"/>
      <c r="P268" s="64"/>
      <c r="Q268" s="64"/>
      <c r="R268" s="64"/>
      <c r="S268" s="64"/>
      <c r="T268" s="64"/>
    </row>
    <row r="269" spans="1:20" x14ac:dyDescent="0.2">
      <c r="A269" s="54">
        <v>198</v>
      </c>
      <c r="B269" s="111" t="s">
        <v>150</v>
      </c>
      <c r="C269" s="58">
        <v>3</v>
      </c>
      <c r="D269" s="66" t="s">
        <v>650</v>
      </c>
      <c r="E269" s="55" t="s">
        <v>493</v>
      </c>
      <c r="M269" s="64"/>
      <c r="N269" s="64"/>
      <c r="O269" s="64"/>
      <c r="P269" s="64"/>
      <c r="Q269" s="64"/>
      <c r="R269" s="64"/>
      <c r="S269" s="64"/>
      <c r="T269" s="64"/>
    </row>
    <row r="270" spans="1:20" x14ac:dyDescent="0.2">
      <c r="A270" s="54">
        <v>199</v>
      </c>
      <c r="B270" s="111" t="s">
        <v>594</v>
      </c>
      <c r="C270" s="58">
        <v>2</v>
      </c>
      <c r="D270" s="66" t="s">
        <v>650</v>
      </c>
      <c r="E270" s="55" t="s">
        <v>493</v>
      </c>
      <c r="M270" s="64"/>
      <c r="N270" s="64"/>
      <c r="O270" s="64"/>
      <c r="P270" s="64"/>
      <c r="Q270" s="64"/>
      <c r="R270" s="64"/>
      <c r="S270" s="64"/>
      <c r="T270" s="64"/>
    </row>
    <row r="271" spans="1:20" x14ac:dyDescent="0.2">
      <c r="A271" s="54">
        <v>200</v>
      </c>
      <c r="B271" s="111" t="s">
        <v>151</v>
      </c>
      <c r="C271" s="58">
        <v>4</v>
      </c>
      <c r="D271" s="66" t="s">
        <v>650</v>
      </c>
      <c r="E271" s="55" t="s">
        <v>493</v>
      </c>
      <c r="M271" s="64"/>
      <c r="N271" s="64"/>
      <c r="O271" s="64"/>
      <c r="P271" s="64"/>
      <c r="Q271" s="64"/>
      <c r="R271" s="64"/>
      <c r="S271" s="64"/>
      <c r="T271" s="64"/>
    </row>
    <row r="272" spans="1:20" ht="13.5" thickBot="1" x14ac:dyDescent="0.25">
      <c r="A272" s="54">
        <v>201</v>
      </c>
      <c r="B272" s="131" t="s">
        <v>563</v>
      </c>
      <c r="C272" s="59">
        <v>7</v>
      </c>
      <c r="D272" s="66" t="s">
        <v>650</v>
      </c>
      <c r="E272" s="55" t="s">
        <v>493</v>
      </c>
      <c r="M272" s="64"/>
      <c r="N272" s="64"/>
      <c r="O272" s="64"/>
      <c r="P272" s="64"/>
      <c r="Q272" s="64"/>
      <c r="R272" s="64"/>
      <c r="S272" s="64"/>
      <c r="T272" s="64"/>
    </row>
    <row r="273" spans="1:20" s="62" customFormat="1" ht="15" thickBot="1" x14ac:dyDescent="0.25">
      <c r="A273" s="54"/>
      <c r="B273" s="112" t="s">
        <v>521</v>
      </c>
      <c r="C273" s="113">
        <f>SUM(C240:C272)</f>
        <v>261</v>
      </c>
      <c r="D273" s="114"/>
      <c r="E273" s="56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1:20" ht="12.75" hidden="1" customHeight="1" x14ac:dyDescent="0.2">
      <c r="A274" s="54"/>
      <c r="B274" s="94"/>
      <c r="C274" s="58"/>
      <c r="D274" s="65" t="s">
        <v>551</v>
      </c>
      <c r="E274" s="56" t="s">
        <v>494</v>
      </c>
      <c r="M274" s="64"/>
      <c r="N274" s="64"/>
      <c r="O274" s="64"/>
      <c r="P274" s="64"/>
      <c r="Q274" s="64"/>
      <c r="R274" s="64"/>
      <c r="S274" s="64"/>
      <c r="T274" s="64"/>
    </row>
    <row r="275" spans="1:20" ht="12.75" hidden="1" customHeight="1" x14ac:dyDescent="0.2">
      <c r="A275" s="54"/>
      <c r="B275" s="90"/>
      <c r="C275" s="58"/>
      <c r="D275" s="65" t="s">
        <v>551</v>
      </c>
      <c r="E275" s="56" t="s">
        <v>494</v>
      </c>
      <c r="M275" s="64"/>
      <c r="N275" s="64"/>
      <c r="O275" s="64"/>
      <c r="P275" s="64"/>
      <c r="Q275" s="64"/>
      <c r="R275" s="64"/>
      <c r="S275" s="64"/>
      <c r="T275" s="64"/>
    </row>
    <row r="276" spans="1:20" ht="12.75" hidden="1" customHeight="1" x14ac:dyDescent="0.2">
      <c r="A276" s="54"/>
      <c r="B276" s="90"/>
      <c r="C276" s="58"/>
      <c r="D276" s="65" t="s">
        <v>551</v>
      </c>
      <c r="E276" s="56" t="s">
        <v>494</v>
      </c>
      <c r="M276" s="64"/>
      <c r="N276" s="64"/>
      <c r="O276" s="64"/>
      <c r="P276" s="64"/>
      <c r="Q276" s="64"/>
      <c r="R276" s="64"/>
      <c r="S276" s="64"/>
      <c r="T276" s="64"/>
    </row>
    <row r="277" spans="1:20" ht="12.75" hidden="1" customHeight="1" x14ac:dyDescent="0.2">
      <c r="A277" s="54"/>
      <c r="B277" s="90"/>
      <c r="C277" s="58"/>
      <c r="D277" s="65" t="s">
        <v>551</v>
      </c>
      <c r="E277" s="56" t="s">
        <v>494</v>
      </c>
      <c r="M277" s="64"/>
      <c r="N277" s="64"/>
      <c r="O277" s="64"/>
      <c r="P277" s="64"/>
      <c r="Q277" s="64"/>
      <c r="R277" s="64"/>
      <c r="S277" s="64"/>
      <c r="T277" s="64"/>
    </row>
    <row r="278" spans="1:20" ht="12.75" hidden="1" customHeight="1" x14ac:dyDescent="0.2">
      <c r="A278" s="54"/>
      <c r="B278" s="90"/>
      <c r="C278" s="58"/>
      <c r="D278" s="65" t="s">
        <v>551</v>
      </c>
      <c r="E278" s="56" t="s">
        <v>494</v>
      </c>
      <c r="M278" s="64"/>
      <c r="N278" s="64"/>
      <c r="O278" s="64"/>
      <c r="P278" s="64"/>
      <c r="Q278" s="64"/>
      <c r="R278" s="64"/>
      <c r="S278" s="64"/>
      <c r="T278" s="64"/>
    </row>
    <row r="279" spans="1:20" ht="12.75" hidden="1" customHeight="1" x14ac:dyDescent="0.2">
      <c r="A279" s="54"/>
      <c r="B279" s="90"/>
      <c r="C279" s="58"/>
      <c r="D279" s="65" t="s">
        <v>551</v>
      </c>
      <c r="E279" s="56" t="s">
        <v>494</v>
      </c>
      <c r="M279" s="64"/>
      <c r="N279" s="64"/>
      <c r="O279" s="64"/>
      <c r="P279" s="64"/>
      <c r="Q279" s="64"/>
      <c r="R279" s="64"/>
      <c r="S279" s="64"/>
      <c r="T279" s="64"/>
    </row>
    <row r="280" spans="1:20" ht="12.75" hidden="1" customHeight="1" x14ac:dyDescent="0.2">
      <c r="A280" s="54"/>
      <c r="B280" s="90"/>
      <c r="C280" s="58"/>
      <c r="D280" s="65" t="s">
        <v>551</v>
      </c>
      <c r="E280" s="56" t="s">
        <v>494</v>
      </c>
      <c r="M280" s="64"/>
      <c r="N280" s="64"/>
      <c r="O280" s="64"/>
      <c r="P280" s="64"/>
      <c r="Q280" s="64"/>
      <c r="R280" s="64"/>
      <c r="S280" s="64"/>
      <c r="T280" s="64"/>
    </row>
    <row r="281" spans="1:20" ht="12.75" hidden="1" customHeight="1" x14ac:dyDescent="0.2">
      <c r="A281" s="54"/>
      <c r="B281" s="90"/>
      <c r="C281" s="58"/>
      <c r="D281" s="65" t="s">
        <v>551</v>
      </c>
      <c r="E281" s="56" t="s">
        <v>494</v>
      </c>
      <c r="M281" s="64"/>
      <c r="N281" s="64"/>
      <c r="O281" s="64"/>
      <c r="P281" s="64"/>
      <c r="Q281" s="64"/>
      <c r="R281" s="64"/>
      <c r="S281" s="64"/>
      <c r="T281" s="64"/>
    </row>
    <row r="282" spans="1:20" ht="12.75" hidden="1" customHeight="1" x14ac:dyDescent="0.2">
      <c r="A282" s="54"/>
      <c r="B282" s="90"/>
      <c r="C282" s="58"/>
      <c r="D282" s="65" t="s">
        <v>551</v>
      </c>
      <c r="E282" s="56" t="s">
        <v>494</v>
      </c>
      <c r="M282" s="64"/>
      <c r="N282" s="64"/>
      <c r="O282" s="64"/>
      <c r="P282" s="64"/>
      <c r="Q282" s="64"/>
      <c r="R282" s="64"/>
      <c r="S282" s="64"/>
      <c r="T282" s="64"/>
    </row>
    <row r="283" spans="1:20" ht="12.75" hidden="1" customHeight="1" x14ac:dyDescent="0.2">
      <c r="A283" s="54"/>
      <c r="B283" s="90"/>
      <c r="C283" s="58"/>
      <c r="D283" s="65" t="s">
        <v>551</v>
      </c>
      <c r="E283" s="56" t="s">
        <v>494</v>
      </c>
      <c r="M283" s="64"/>
      <c r="N283" s="64"/>
      <c r="O283" s="64"/>
      <c r="P283" s="64"/>
      <c r="Q283" s="64"/>
      <c r="R283" s="64"/>
      <c r="S283" s="64"/>
      <c r="T283" s="64"/>
    </row>
    <row r="284" spans="1:20" ht="12.75" hidden="1" customHeight="1" x14ac:dyDescent="0.2">
      <c r="A284" s="54"/>
      <c r="B284" s="90"/>
      <c r="C284" s="58"/>
      <c r="D284" s="65" t="s">
        <v>551</v>
      </c>
      <c r="E284" s="56" t="s">
        <v>494</v>
      </c>
      <c r="M284" s="64"/>
      <c r="N284" s="64"/>
      <c r="O284" s="64"/>
      <c r="P284" s="64"/>
      <c r="Q284" s="64"/>
      <c r="R284" s="64"/>
      <c r="S284" s="64"/>
      <c r="T284" s="64"/>
    </row>
    <row r="285" spans="1:20" ht="12.75" hidden="1" customHeight="1" x14ac:dyDescent="0.2">
      <c r="A285" s="54"/>
      <c r="B285" s="94"/>
      <c r="C285" s="57"/>
      <c r="D285" s="63" t="s">
        <v>551</v>
      </c>
      <c r="E285" s="56" t="s">
        <v>494</v>
      </c>
      <c r="M285" s="64"/>
      <c r="N285" s="64"/>
      <c r="O285" s="64"/>
      <c r="P285" s="64"/>
      <c r="Q285" s="64"/>
      <c r="R285" s="64"/>
      <c r="S285" s="64"/>
      <c r="T285" s="64"/>
    </row>
    <row r="286" spans="1:20" ht="12.75" hidden="1" customHeight="1" x14ac:dyDescent="0.2">
      <c r="A286" s="54"/>
      <c r="B286" s="90"/>
      <c r="C286" s="58"/>
      <c r="D286" s="65" t="s">
        <v>551</v>
      </c>
      <c r="E286" s="56" t="s">
        <v>494</v>
      </c>
      <c r="M286" s="64"/>
      <c r="N286" s="64"/>
      <c r="O286" s="64"/>
      <c r="P286" s="64"/>
      <c r="Q286" s="64"/>
      <c r="R286" s="64"/>
      <c r="S286" s="64"/>
      <c r="T286" s="64"/>
    </row>
    <row r="287" spans="1:20" ht="12.75" hidden="1" customHeight="1" x14ac:dyDescent="0.2">
      <c r="A287" s="54"/>
      <c r="B287" s="90"/>
      <c r="C287" s="58"/>
      <c r="D287" s="65" t="s">
        <v>551</v>
      </c>
      <c r="E287" s="56" t="s">
        <v>494</v>
      </c>
      <c r="M287" s="64"/>
      <c r="N287" s="64"/>
      <c r="O287" s="64"/>
      <c r="P287" s="64"/>
      <c r="Q287" s="64"/>
      <c r="R287" s="64"/>
      <c r="S287" s="64"/>
      <c r="T287" s="64"/>
    </row>
    <row r="288" spans="1:20" ht="12.75" hidden="1" customHeight="1" x14ac:dyDescent="0.2">
      <c r="A288" s="54"/>
      <c r="B288" s="90"/>
      <c r="C288" s="58"/>
      <c r="D288" s="65" t="s">
        <v>551</v>
      </c>
      <c r="E288" s="56" t="s">
        <v>494</v>
      </c>
      <c r="M288" s="64"/>
      <c r="N288" s="64"/>
      <c r="O288" s="64"/>
      <c r="P288" s="64"/>
      <c r="Q288" s="64"/>
      <c r="R288" s="64"/>
      <c r="S288" s="64"/>
      <c r="T288" s="64"/>
    </row>
    <row r="289" spans="1:20" ht="12.75" hidden="1" customHeight="1" x14ac:dyDescent="0.2">
      <c r="A289" s="54"/>
      <c r="B289" s="90"/>
      <c r="C289" s="58"/>
      <c r="D289" s="65" t="s">
        <v>551</v>
      </c>
      <c r="E289" s="56" t="s">
        <v>494</v>
      </c>
      <c r="M289" s="64"/>
      <c r="N289" s="64"/>
      <c r="O289" s="64"/>
      <c r="P289" s="64"/>
      <c r="Q289" s="64"/>
      <c r="R289" s="64"/>
      <c r="S289" s="64"/>
      <c r="T289" s="64"/>
    </row>
    <row r="290" spans="1:20" ht="12.75" hidden="1" customHeight="1" x14ac:dyDescent="0.2">
      <c r="A290" s="54"/>
      <c r="B290" s="90"/>
      <c r="C290" s="58"/>
      <c r="D290" s="65" t="s">
        <v>551</v>
      </c>
      <c r="E290" s="56" t="s">
        <v>494</v>
      </c>
      <c r="M290" s="64"/>
      <c r="N290" s="64"/>
      <c r="O290" s="64"/>
      <c r="P290" s="64"/>
      <c r="Q290" s="64"/>
      <c r="R290" s="64"/>
      <c r="S290" s="64"/>
      <c r="T290" s="64"/>
    </row>
    <row r="291" spans="1:20" ht="12.75" hidden="1" customHeight="1" x14ac:dyDescent="0.2">
      <c r="A291" s="54"/>
      <c r="B291" s="90"/>
      <c r="C291" s="58"/>
      <c r="D291" s="65" t="s">
        <v>551</v>
      </c>
      <c r="E291" s="56" t="s">
        <v>494</v>
      </c>
      <c r="M291" s="64"/>
      <c r="N291" s="64"/>
      <c r="O291" s="64"/>
      <c r="P291" s="64"/>
      <c r="Q291" s="64"/>
      <c r="R291" s="64"/>
      <c r="S291" s="64"/>
      <c r="T291" s="64"/>
    </row>
    <row r="292" spans="1:20" x14ac:dyDescent="0.2">
      <c r="A292" s="54">
        <v>202</v>
      </c>
      <c r="B292" s="131" t="s">
        <v>637</v>
      </c>
      <c r="C292" s="20">
        <v>34</v>
      </c>
      <c r="D292" s="66" t="s">
        <v>651</v>
      </c>
      <c r="E292" s="56" t="s">
        <v>494</v>
      </c>
      <c r="M292" s="64"/>
      <c r="N292" s="64"/>
      <c r="O292" s="64"/>
      <c r="P292" s="64"/>
      <c r="Q292" s="64"/>
      <c r="R292" s="64"/>
      <c r="S292" s="64"/>
      <c r="T292" s="64"/>
    </row>
    <row r="293" spans="1:20" x14ac:dyDescent="0.2">
      <c r="A293" s="54">
        <v>203</v>
      </c>
      <c r="B293" s="109" t="s">
        <v>568</v>
      </c>
      <c r="C293" s="20">
        <v>1</v>
      </c>
      <c r="D293" s="66" t="s">
        <v>651</v>
      </c>
      <c r="E293" s="55" t="s">
        <v>493</v>
      </c>
      <c r="M293" s="64"/>
      <c r="N293" s="64"/>
      <c r="O293" s="64"/>
      <c r="P293" s="64"/>
      <c r="Q293" s="64"/>
      <c r="R293" s="64"/>
      <c r="S293" s="64"/>
      <c r="T293" s="64"/>
    </row>
    <row r="294" spans="1:20" x14ac:dyDescent="0.2">
      <c r="A294" s="54">
        <v>204</v>
      </c>
      <c r="B294" s="131" t="s">
        <v>625</v>
      </c>
      <c r="C294" s="20">
        <v>18</v>
      </c>
      <c r="D294" s="66" t="s">
        <v>651</v>
      </c>
      <c r="E294" s="56" t="s">
        <v>494</v>
      </c>
      <c r="M294" s="64"/>
      <c r="N294" s="64"/>
      <c r="O294" s="64"/>
      <c r="P294" s="64"/>
      <c r="Q294" s="64"/>
      <c r="R294" s="64"/>
      <c r="S294" s="64"/>
      <c r="T294" s="64"/>
    </row>
    <row r="295" spans="1:20" x14ac:dyDescent="0.2">
      <c r="A295" s="54">
        <v>205</v>
      </c>
      <c r="B295" s="131" t="s">
        <v>641</v>
      </c>
      <c r="C295" s="20">
        <v>12</v>
      </c>
      <c r="D295" s="66" t="s">
        <v>651</v>
      </c>
      <c r="E295" s="56" t="s">
        <v>494</v>
      </c>
      <c r="M295" s="64"/>
      <c r="N295" s="64"/>
      <c r="O295" s="64"/>
      <c r="P295" s="64"/>
      <c r="Q295" s="64"/>
      <c r="R295" s="64"/>
      <c r="S295" s="64"/>
      <c r="T295" s="64"/>
    </row>
    <row r="296" spans="1:20" x14ac:dyDescent="0.2">
      <c r="A296" s="54">
        <v>206</v>
      </c>
      <c r="B296" s="131" t="s">
        <v>152</v>
      </c>
      <c r="C296" s="20">
        <v>18</v>
      </c>
      <c r="D296" s="66" t="s">
        <v>651</v>
      </c>
      <c r="E296" s="56" t="s">
        <v>494</v>
      </c>
      <c r="M296" s="64"/>
      <c r="N296" s="64"/>
      <c r="O296" s="64"/>
      <c r="P296" s="64"/>
      <c r="Q296" s="64"/>
      <c r="R296" s="64"/>
      <c r="S296" s="64"/>
      <c r="T296" s="64"/>
    </row>
    <row r="297" spans="1:20" x14ac:dyDescent="0.2">
      <c r="A297" s="54">
        <v>207</v>
      </c>
      <c r="B297" s="111" t="s">
        <v>684</v>
      </c>
      <c r="C297" s="20">
        <v>10</v>
      </c>
      <c r="D297" s="66" t="s">
        <v>651</v>
      </c>
      <c r="E297" s="55" t="s">
        <v>493</v>
      </c>
      <c r="M297" s="64"/>
      <c r="N297" s="64"/>
      <c r="O297" s="64"/>
      <c r="P297" s="64"/>
      <c r="Q297" s="64"/>
      <c r="R297" s="64"/>
      <c r="S297" s="64"/>
      <c r="T297" s="64"/>
    </row>
    <row r="298" spans="1:20" x14ac:dyDescent="0.2">
      <c r="A298" s="54">
        <v>208</v>
      </c>
      <c r="B298" s="111" t="s">
        <v>153</v>
      </c>
      <c r="C298" s="20">
        <v>3</v>
      </c>
      <c r="D298" s="66" t="s">
        <v>651</v>
      </c>
      <c r="E298" s="55" t="s">
        <v>493</v>
      </c>
      <c r="M298" s="64"/>
      <c r="N298" s="64"/>
      <c r="O298" s="64"/>
      <c r="P298" s="64"/>
      <c r="Q298" s="64"/>
      <c r="R298" s="64"/>
      <c r="S298" s="64"/>
      <c r="T298" s="64"/>
    </row>
    <row r="299" spans="1:20" x14ac:dyDescent="0.2">
      <c r="A299" s="54">
        <v>209</v>
      </c>
      <c r="B299" s="111" t="s">
        <v>685</v>
      </c>
      <c r="C299" s="20">
        <v>3</v>
      </c>
      <c r="D299" s="66" t="s">
        <v>651</v>
      </c>
      <c r="E299" s="55" t="s">
        <v>493</v>
      </c>
      <c r="M299" s="64"/>
      <c r="N299" s="64"/>
      <c r="O299" s="64"/>
      <c r="P299" s="64"/>
      <c r="Q299" s="64"/>
      <c r="R299" s="64"/>
      <c r="S299" s="64"/>
      <c r="T299" s="64"/>
    </row>
    <row r="300" spans="1:20" x14ac:dyDescent="0.2">
      <c r="A300" s="54">
        <v>210</v>
      </c>
      <c r="B300" s="111" t="s">
        <v>564</v>
      </c>
      <c r="C300" s="20">
        <v>1</v>
      </c>
      <c r="D300" s="66" t="s">
        <v>651</v>
      </c>
      <c r="E300" s="55" t="s">
        <v>493</v>
      </c>
      <c r="M300" s="64"/>
      <c r="N300" s="64"/>
      <c r="O300" s="64"/>
      <c r="P300" s="64"/>
      <c r="Q300" s="64"/>
      <c r="R300" s="64"/>
      <c r="S300" s="64"/>
      <c r="T300" s="64"/>
    </row>
    <row r="301" spans="1:20" x14ac:dyDescent="0.2">
      <c r="A301" s="54">
        <v>211</v>
      </c>
      <c r="B301" s="111" t="s">
        <v>686</v>
      </c>
      <c r="C301" s="20">
        <v>1</v>
      </c>
      <c r="D301" s="66" t="s">
        <v>651</v>
      </c>
      <c r="E301" s="55" t="s">
        <v>493</v>
      </c>
      <c r="M301" s="64"/>
      <c r="N301" s="64"/>
      <c r="O301" s="64"/>
      <c r="P301" s="64"/>
      <c r="Q301" s="64"/>
      <c r="R301" s="64"/>
      <c r="S301" s="64"/>
      <c r="T301" s="64"/>
    </row>
    <row r="302" spans="1:20" x14ac:dyDescent="0.2">
      <c r="A302" s="54">
        <v>212</v>
      </c>
      <c r="B302" s="111" t="s">
        <v>488</v>
      </c>
      <c r="C302" s="20">
        <v>3</v>
      </c>
      <c r="D302" s="66" t="s">
        <v>651</v>
      </c>
      <c r="E302" s="55" t="s">
        <v>493</v>
      </c>
      <c r="M302" s="64"/>
      <c r="N302" s="64"/>
      <c r="O302" s="64"/>
      <c r="P302" s="64"/>
      <c r="Q302" s="64"/>
      <c r="R302" s="64"/>
      <c r="S302" s="64"/>
      <c r="T302" s="64"/>
    </row>
    <row r="303" spans="1:20" x14ac:dyDescent="0.2">
      <c r="A303" s="54">
        <v>213</v>
      </c>
      <c r="B303" s="111" t="s">
        <v>456</v>
      </c>
      <c r="C303" s="20">
        <v>1</v>
      </c>
      <c r="D303" s="66" t="s">
        <v>651</v>
      </c>
      <c r="E303" s="55" t="s">
        <v>493</v>
      </c>
      <c r="M303" s="64"/>
      <c r="N303" s="64"/>
      <c r="O303" s="64"/>
      <c r="P303" s="64"/>
      <c r="Q303" s="64"/>
      <c r="R303" s="64"/>
      <c r="S303" s="64"/>
      <c r="T303" s="64"/>
    </row>
    <row r="304" spans="1:20" x14ac:dyDescent="0.2">
      <c r="A304" s="54">
        <v>214</v>
      </c>
      <c r="B304" s="111" t="s">
        <v>565</v>
      </c>
      <c r="C304" s="58">
        <v>8</v>
      </c>
      <c r="D304" s="66" t="s">
        <v>651</v>
      </c>
      <c r="E304" s="55" t="s">
        <v>493</v>
      </c>
      <c r="M304" s="64"/>
      <c r="N304" s="64"/>
      <c r="O304" s="64"/>
      <c r="P304" s="64"/>
      <c r="Q304" s="64"/>
      <c r="R304" s="64"/>
      <c r="S304" s="64"/>
      <c r="T304" s="64"/>
    </row>
    <row r="305" spans="1:20" x14ac:dyDescent="0.2">
      <c r="A305" s="54">
        <v>215</v>
      </c>
      <c r="B305" s="111" t="s">
        <v>438</v>
      </c>
      <c r="C305" s="58">
        <v>2</v>
      </c>
      <c r="D305" s="66" t="s">
        <v>651</v>
      </c>
      <c r="E305" s="55" t="s">
        <v>493</v>
      </c>
      <c r="M305" s="64"/>
      <c r="N305" s="64"/>
      <c r="O305" s="64"/>
      <c r="P305" s="64"/>
      <c r="Q305" s="64"/>
      <c r="R305" s="64"/>
      <c r="S305" s="64"/>
      <c r="T305" s="64"/>
    </row>
    <row r="306" spans="1:20" x14ac:dyDescent="0.2">
      <c r="A306" s="54">
        <v>216</v>
      </c>
      <c r="B306" s="111" t="s">
        <v>154</v>
      </c>
      <c r="C306" s="58">
        <v>1</v>
      </c>
      <c r="D306" s="66" t="s">
        <v>651</v>
      </c>
      <c r="E306" s="55" t="s">
        <v>493</v>
      </c>
      <c r="M306" s="64"/>
      <c r="N306" s="64"/>
      <c r="O306" s="64"/>
      <c r="P306" s="64"/>
      <c r="Q306" s="64"/>
      <c r="R306" s="64"/>
      <c r="S306" s="64"/>
      <c r="T306" s="64"/>
    </row>
    <row r="307" spans="1:20" x14ac:dyDescent="0.2">
      <c r="A307" s="54">
        <v>217</v>
      </c>
      <c r="B307" s="111" t="s">
        <v>687</v>
      </c>
      <c r="C307" s="58">
        <v>10</v>
      </c>
      <c r="D307" s="66" t="s">
        <v>651</v>
      </c>
      <c r="E307" s="55" t="s">
        <v>493</v>
      </c>
      <c r="M307" s="64"/>
      <c r="N307" s="64"/>
      <c r="O307" s="64"/>
      <c r="P307" s="64"/>
      <c r="Q307" s="64"/>
      <c r="R307" s="64"/>
      <c r="S307" s="64"/>
      <c r="T307" s="64"/>
    </row>
    <row r="308" spans="1:20" x14ac:dyDescent="0.2">
      <c r="A308" s="54">
        <v>218</v>
      </c>
      <c r="B308" s="111" t="s">
        <v>566</v>
      </c>
      <c r="C308" s="58">
        <v>6</v>
      </c>
      <c r="D308" s="66" t="s">
        <v>651</v>
      </c>
      <c r="E308" s="56" t="s">
        <v>494</v>
      </c>
      <c r="M308" s="64"/>
      <c r="N308" s="64"/>
      <c r="O308" s="64"/>
      <c r="P308" s="64"/>
      <c r="Q308" s="64"/>
      <c r="R308" s="64"/>
      <c r="S308" s="64"/>
      <c r="T308" s="64"/>
    </row>
    <row r="309" spans="1:20" x14ac:dyDescent="0.2">
      <c r="A309" s="54">
        <v>219</v>
      </c>
      <c r="B309" s="111" t="s">
        <v>502</v>
      </c>
      <c r="C309" s="58">
        <v>8</v>
      </c>
      <c r="D309" s="66" t="s">
        <v>651</v>
      </c>
      <c r="E309" s="55" t="s">
        <v>493</v>
      </c>
      <c r="M309" s="64"/>
      <c r="N309" s="64"/>
      <c r="O309" s="64"/>
      <c r="P309" s="64"/>
      <c r="Q309" s="64"/>
      <c r="R309" s="64"/>
      <c r="S309" s="64"/>
      <c r="T309" s="64"/>
    </row>
    <row r="310" spans="1:20" x14ac:dyDescent="0.2">
      <c r="A310" s="54">
        <v>220</v>
      </c>
      <c r="B310" s="111" t="s">
        <v>155</v>
      </c>
      <c r="C310" s="58">
        <v>2</v>
      </c>
      <c r="D310" s="66" t="s">
        <v>651</v>
      </c>
      <c r="E310" s="55" t="s">
        <v>493</v>
      </c>
      <c r="M310" s="64"/>
      <c r="N310" s="64"/>
      <c r="O310" s="64"/>
      <c r="P310" s="64"/>
      <c r="Q310" s="64"/>
      <c r="R310" s="64"/>
      <c r="S310" s="64"/>
      <c r="T310" s="64"/>
    </row>
    <row r="311" spans="1:20" x14ac:dyDescent="0.2">
      <c r="A311" s="54">
        <v>221</v>
      </c>
      <c r="B311" s="109" t="s">
        <v>591</v>
      </c>
      <c r="C311" s="20">
        <v>2</v>
      </c>
      <c r="D311" s="66" t="s">
        <v>651</v>
      </c>
      <c r="E311" s="55" t="s">
        <v>493</v>
      </c>
      <c r="M311" s="64"/>
      <c r="N311" s="64"/>
      <c r="O311" s="64"/>
      <c r="P311" s="64"/>
      <c r="Q311" s="64"/>
      <c r="R311" s="64"/>
      <c r="S311" s="64"/>
      <c r="T311" s="64"/>
    </row>
    <row r="312" spans="1:20" x14ac:dyDescent="0.2">
      <c r="A312" s="54">
        <v>222</v>
      </c>
      <c r="B312" s="131" t="s">
        <v>427</v>
      </c>
      <c r="C312" s="20">
        <v>3</v>
      </c>
      <c r="D312" s="66" t="s">
        <v>651</v>
      </c>
      <c r="E312" s="55" t="s">
        <v>493</v>
      </c>
      <c r="M312" s="64"/>
      <c r="N312" s="64"/>
      <c r="O312" s="64"/>
      <c r="P312" s="64"/>
      <c r="Q312" s="64"/>
      <c r="R312" s="64"/>
      <c r="S312" s="64"/>
      <c r="T312" s="64"/>
    </row>
    <row r="313" spans="1:20" x14ac:dyDescent="0.2">
      <c r="A313" s="54">
        <v>223</v>
      </c>
      <c r="B313" s="107" t="s">
        <v>112</v>
      </c>
      <c r="C313" s="20">
        <v>1</v>
      </c>
      <c r="D313" s="66" t="s">
        <v>651</v>
      </c>
      <c r="E313" s="55" t="s">
        <v>493</v>
      </c>
      <c r="M313" s="64"/>
      <c r="N313" s="64"/>
      <c r="O313" s="64"/>
      <c r="P313" s="64"/>
      <c r="Q313" s="64"/>
      <c r="R313" s="64"/>
      <c r="S313" s="64"/>
      <c r="T313" s="64"/>
    </row>
    <row r="314" spans="1:20" x14ac:dyDescent="0.2">
      <c r="A314" s="54">
        <v>224</v>
      </c>
      <c r="B314" s="131" t="s">
        <v>156</v>
      </c>
      <c r="C314" s="20">
        <v>24</v>
      </c>
      <c r="D314" s="66" t="s">
        <v>651</v>
      </c>
      <c r="E314" s="56" t="s">
        <v>494</v>
      </c>
      <c r="M314" s="64"/>
      <c r="N314" s="64"/>
      <c r="O314" s="64"/>
      <c r="P314" s="64"/>
      <c r="Q314" s="64"/>
      <c r="R314" s="64"/>
      <c r="S314" s="64"/>
      <c r="T314" s="64"/>
    </row>
    <row r="315" spans="1:20" x14ac:dyDescent="0.2">
      <c r="A315" s="54">
        <v>225</v>
      </c>
      <c r="B315" s="131" t="s">
        <v>616</v>
      </c>
      <c r="C315" s="20">
        <v>72</v>
      </c>
      <c r="D315" s="66" t="s">
        <v>651</v>
      </c>
      <c r="E315" s="56" t="s">
        <v>494</v>
      </c>
      <c r="M315" s="64"/>
      <c r="N315" s="64"/>
      <c r="O315" s="64"/>
      <c r="P315" s="64"/>
      <c r="Q315" s="64"/>
      <c r="R315" s="64"/>
      <c r="S315" s="64"/>
      <c r="T315" s="64"/>
    </row>
    <row r="316" spans="1:20" x14ac:dyDescent="0.2">
      <c r="A316" s="54">
        <v>226</v>
      </c>
      <c r="B316" s="131" t="s">
        <v>639</v>
      </c>
      <c r="C316" s="20"/>
      <c r="D316" s="66" t="s">
        <v>651</v>
      </c>
      <c r="E316" s="56" t="s">
        <v>494</v>
      </c>
      <c r="M316" s="64"/>
      <c r="N316" s="64"/>
      <c r="O316" s="64"/>
      <c r="P316" s="64"/>
      <c r="Q316" s="64"/>
      <c r="R316" s="64"/>
      <c r="S316" s="64"/>
      <c r="T316" s="64"/>
    </row>
    <row r="317" spans="1:20" x14ac:dyDescent="0.2">
      <c r="A317" s="54">
        <v>227</v>
      </c>
      <c r="B317" s="131" t="s">
        <v>157</v>
      </c>
      <c r="C317" s="20">
        <v>8</v>
      </c>
      <c r="D317" s="66" t="s">
        <v>651</v>
      </c>
      <c r="E317" s="56" t="s">
        <v>494</v>
      </c>
      <c r="M317" s="64"/>
      <c r="N317" s="64"/>
      <c r="O317" s="64"/>
      <c r="P317" s="64"/>
      <c r="Q317" s="64"/>
      <c r="R317" s="64"/>
      <c r="S317" s="64"/>
      <c r="T317" s="64"/>
    </row>
    <row r="318" spans="1:20" x14ac:dyDescent="0.2">
      <c r="A318" s="54">
        <v>228</v>
      </c>
      <c r="B318" s="110" t="s">
        <v>567</v>
      </c>
      <c r="C318" s="20">
        <v>6</v>
      </c>
      <c r="D318" s="66" t="s">
        <v>651</v>
      </c>
      <c r="E318" s="55" t="s">
        <v>493</v>
      </c>
      <c r="M318" s="64"/>
      <c r="N318" s="64"/>
      <c r="O318" s="64"/>
      <c r="P318" s="64"/>
      <c r="Q318" s="64"/>
      <c r="R318" s="64"/>
      <c r="S318" s="64"/>
      <c r="T318" s="64"/>
    </row>
    <row r="319" spans="1:20" ht="12" customHeight="1" x14ac:dyDescent="0.2">
      <c r="A319" s="54">
        <v>229</v>
      </c>
      <c r="B319" s="111" t="s">
        <v>158</v>
      </c>
      <c r="C319" s="58">
        <v>4</v>
      </c>
      <c r="D319" s="66" t="s">
        <v>651</v>
      </c>
      <c r="E319" s="55" t="s">
        <v>493</v>
      </c>
      <c r="M319" s="64"/>
      <c r="N319" s="64"/>
      <c r="O319" s="64"/>
      <c r="P319" s="64"/>
      <c r="Q319" s="64"/>
      <c r="R319" s="64"/>
      <c r="S319" s="64"/>
      <c r="T319" s="64"/>
    </row>
    <row r="320" spans="1:20" ht="13.5" customHeight="1" thickBot="1" x14ac:dyDescent="0.25">
      <c r="A320" s="54">
        <v>230</v>
      </c>
      <c r="B320" s="110" t="s">
        <v>688</v>
      </c>
      <c r="C320" s="67">
        <v>2</v>
      </c>
      <c r="D320" s="66" t="s">
        <v>651</v>
      </c>
      <c r="E320" s="55" t="s">
        <v>493</v>
      </c>
      <c r="M320" s="64"/>
      <c r="N320" s="64"/>
      <c r="O320" s="64"/>
      <c r="P320" s="64"/>
      <c r="Q320" s="64"/>
      <c r="R320" s="64"/>
      <c r="S320" s="64"/>
      <c r="T320" s="64"/>
    </row>
    <row r="321" spans="1:20" s="62" customFormat="1" ht="15.75" thickBot="1" x14ac:dyDescent="0.3">
      <c r="A321" s="54"/>
      <c r="B321" s="112" t="s">
        <v>522</v>
      </c>
      <c r="C321" s="113">
        <f>SUM(C292:C320)</f>
        <v>264</v>
      </c>
      <c r="D321" s="114"/>
      <c r="E321" s="148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1:20" ht="12.75" hidden="1" customHeight="1" x14ac:dyDescent="0.2">
      <c r="A322" s="54"/>
      <c r="B322" s="92"/>
      <c r="C322" s="58"/>
      <c r="D322" s="65" t="s">
        <v>551</v>
      </c>
      <c r="E322" s="55"/>
      <c r="M322" s="64"/>
      <c r="N322" s="64"/>
      <c r="O322" s="64"/>
      <c r="P322" s="64"/>
      <c r="Q322" s="64"/>
      <c r="R322" s="64"/>
      <c r="S322" s="64"/>
      <c r="T322" s="64"/>
    </row>
    <row r="323" spans="1:20" ht="12.75" hidden="1" customHeight="1" x14ac:dyDescent="0.2">
      <c r="A323" s="54"/>
      <c r="B323" s="93"/>
      <c r="C323" s="58"/>
      <c r="D323" s="65" t="s">
        <v>551</v>
      </c>
      <c r="E323" s="55"/>
      <c r="M323" s="64"/>
      <c r="N323" s="64"/>
      <c r="O323" s="64"/>
      <c r="P323" s="64"/>
      <c r="Q323" s="64"/>
      <c r="R323" s="64"/>
      <c r="S323" s="64"/>
      <c r="T323" s="64"/>
    </row>
    <row r="324" spans="1:20" ht="12.75" hidden="1" customHeight="1" x14ac:dyDescent="0.2">
      <c r="A324" s="54"/>
      <c r="B324" s="93"/>
      <c r="C324" s="58"/>
      <c r="D324" s="65" t="s">
        <v>551</v>
      </c>
      <c r="E324" s="55"/>
      <c r="M324" s="64"/>
      <c r="N324" s="64"/>
      <c r="O324" s="64"/>
      <c r="P324" s="64"/>
      <c r="Q324" s="64"/>
      <c r="R324" s="64"/>
      <c r="S324" s="64"/>
      <c r="T324" s="64"/>
    </row>
    <row r="325" spans="1:20" ht="12.75" hidden="1" customHeight="1" x14ac:dyDescent="0.2">
      <c r="A325" s="54"/>
      <c r="B325" s="93"/>
      <c r="C325" s="58"/>
      <c r="D325" s="65" t="s">
        <v>551</v>
      </c>
      <c r="E325" s="55"/>
      <c r="F325" s="70"/>
      <c r="M325" s="64"/>
      <c r="N325" s="64"/>
      <c r="O325" s="64"/>
      <c r="P325" s="64"/>
      <c r="Q325" s="64"/>
      <c r="R325" s="64"/>
      <c r="S325" s="64"/>
      <c r="T325" s="64"/>
    </row>
    <row r="326" spans="1:20" ht="12.75" hidden="1" customHeight="1" x14ac:dyDescent="0.2">
      <c r="A326" s="54"/>
      <c r="B326" s="93"/>
      <c r="C326" s="68"/>
      <c r="D326" s="69" t="s">
        <v>551</v>
      </c>
      <c r="E326" s="55"/>
      <c r="F326" s="70"/>
      <c r="G326" s="70"/>
      <c r="H326" s="70"/>
      <c r="M326" s="64"/>
      <c r="N326" s="64"/>
      <c r="O326" s="70"/>
      <c r="P326" s="70"/>
      <c r="Q326" s="70"/>
      <c r="R326" s="70"/>
      <c r="S326" s="70"/>
      <c r="T326" s="70"/>
    </row>
    <row r="327" spans="1:20" ht="12.75" hidden="1" customHeight="1" x14ac:dyDescent="0.2">
      <c r="A327" s="54"/>
      <c r="B327" s="93"/>
      <c r="C327" s="58"/>
      <c r="D327" s="65" t="s">
        <v>551</v>
      </c>
      <c r="E327" s="55"/>
      <c r="M327" s="64"/>
      <c r="N327" s="64"/>
      <c r="O327" s="64"/>
      <c r="P327" s="64"/>
      <c r="Q327" s="64"/>
      <c r="R327" s="64"/>
      <c r="S327" s="64"/>
      <c r="T327" s="64"/>
    </row>
    <row r="328" spans="1:20" ht="12.75" hidden="1" customHeight="1" x14ac:dyDescent="0.2">
      <c r="A328" s="54"/>
      <c r="B328" s="93"/>
      <c r="C328" s="58"/>
      <c r="D328" s="65" t="s">
        <v>551</v>
      </c>
      <c r="E328" s="55"/>
      <c r="M328" s="64"/>
      <c r="N328" s="64"/>
      <c r="O328" s="64"/>
      <c r="P328" s="64"/>
      <c r="Q328" s="64"/>
      <c r="R328" s="64"/>
      <c r="S328" s="64"/>
      <c r="T328" s="64"/>
    </row>
    <row r="329" spans="1:20" ht="12.75" hidden="1" customHeight="1" x14ac:dyDescent="0.2">
      <c r="A329" s="54"/>
      <c r="B329" s="93"/>
      <c r="C329" s="58"/>
      <c r="D329" s="65" t="s">
        <v>551</v>
      </c>
      <c r="E329" s="55"/>
      <c r="M329" s="64"/>
      <c r="N329" s="64"/>
      <c r="O329" s="64"/>
      <c r="P329" s="64"/>
      <c r="Q329" s="64"/>
      <c r="R329" s="64"/>
      <c r="S329" s="64"/>
      <c r="T329" s="64"/>
    </row>
    <row r="330" spans="1:20" ht="12.75" hidden="1" customHeight="1" x14ac:dyDescent="0.2">
      <c r="A330" s="54"/>
      <c r="B330" s="93"/>
      <c r="C330" s="58"/>
      <c r="D330" s="65" t="s">
        <v>551</v>
      </c>
      <c r="E330" s="55"/>
      <c r="M330" s="64"/>
      <c r="N330" s="64"/>
      <c r="O330" s="64"/>
      <c r="P330" s="64"/>
      <c r="Q330" s="64"/>
      <c r="R330" s="64"/>
      <c r="S330" s="64"/>
      <c r="T330" s="64"/>
    </row>
    <row r="331" spans="1:20" ht="12.75" hidden="1" customHeight="1" x14ac:dyDescent="0.2">
      <c r="A331" s="54"/>
      <c r="B331" s="93"/>
      <c r="C331" s="58"/>
      <c r="D331" s="65" t="s">
        <v>551</v>
      </c>
      <c r="E331" s="55"/>
      <c r="M331" s="64"/>
      <c r="N331" s="64"/>
      <c r="O331" s="64"/>
      <c r="P331" s="64"/>
      <c r="Q331" s="64"/>
      <c r="R331" s="64"/>
      <c r="S331" s="64"/>
      <c r="T331" s="64"/>
    </row>
    <row r="332" spans="1:20" ht="12.75" hidden="1" customHeight="1" x14ac:dyDescent="0.2">
      <c r="A332" s="54"/>
      <c r="B332" s="93"/>
      <c r="C332" s="58"/>
      <c r="D332" s="65" t="s">
        <v>551</v>
      </c>
      <c r="E332" s="55"/>
      <c r="M332" s="64"/>
      <c r="N332" s="64"/>
      <c r="O332" s="64"/>
      <c r="P332" s="64"/>
      <c r="Q332" s="64"/>
      <c r="R332" s="64"/>
      <c r="S332" s="64"/>
      <c r="T332" s="64"/>
    </row>
    <row r="333" spans="1:20" ht="12.75" hidden="1" customHeight="1" x14ac:dyDescent="0.2">
      <c r="A333" s="54"/>
      <c r="B333" s="93"/>
      <c r="C333" s="58"/>
      <c r="D333" s="65" t="s">
        <v>551</v>
      </c>
      <c r="E333" s="55"/>
      <c r="M333" s="64"/>
      <c r="N333" s="64"/>
      <c r="O333" s="64"/>
      <c r="P333" s="64"/>
      <c r="Q333" s="64"/>
      <c r="R333" s="64"/>
      <c r="S333" s="64"/>
      <c r="T333" s="64"/>
    </row>
    <row r="334" spans="1:20" ht="12.75" hidden="1" customHeight="1" x14ac:dyDescent="0.2">
      <c r="A334" s="54"/>
      <c r="B334" s="93"/>
      <c r="C334" s="58"/>
      <c r="D334" s="65" t="s">
        <v>551</v>
      </c>
      <c r="E334" s="55"/>
      <c r="M334" s="64"/>
      <c r="N334" s="64"/>
      <c r="O334" s="64"/>
      <c r="P334" s="64"/>
      <c r="Q334" s="64"/>
      <c r="R334" s="64"/>
      <c r="S334" s="64"/>
      <c r="T334" s="64"/>
    </row>
    <row r="335" spans="1:20" ht="13.5" hidden="1" customHeight="1" thickBot="1" x14ac:dyDescent="0.25">
      <c r="A335" s="54"/>
      <c r="B335" s="95"/>
      <c r="C335" s="59"/>
      <c r="D335" s="130" t="s">
        <v>551</v>
      </c>
      <c r="E335" s="55"/>
      <c r="M335" s="64"/>
      <c r="N335" s="64"/>
      <c r="O335" s="64"/>
      <c r="P335" s="64"/>
      <c r="Q335" s="64"/>
      <c r="R335" s="64"/>
      <c r="S335" s="64"/>
      <c r="T335" s="64"/>
    </row>
    <row r="336" spans="1:20" ht="12.75" hidden="1" customHeight="1" x14ac:dyDescent="0.2">
      <c r="A336" s="54"/>
      <c r="B336" s="92"/>
      <c r="C336" s="57"/>
      <c r="D336" s="63" t="s">
        <v>551</v>
      </c>
      <c r="E336" s="55"/>
      <c r="M336" s="64"/>
      <c r="N336" s="64"/>
      <c r="O336" s="64"/>
      <c r="P336" s="64"/>
      <c r="Q336" s="64"/>
      <c r="R336" s="64"/>
      <c r="S336" s="64"/>
      <c r="T336" s="64"/>
    </row>
    <row r="337" spans="1:20" ht="12.75" hidden="1" customHeight="1" x14ac:dyDescent="0.2">
      <c r="A337" s="54"/>
      <c r="B337" s="93"/>
      <c r="C337" s="58"/>
      <c r="D337" s="65" t="s">
        <v>551</v>
      </c>
      <c r="E337" s="55"/>
      <c r="M337" s="64"/>
      <c r="N337" s="64"/>
      <c r="O337" s="64"/>
      <c r="P337" s="64"/>
      <c r="Q337" s="64"/>
      <c r="R337" s="64"/>
      <c r="S337" s="64"/>
      <c r="T337" s="64"/>
    </row>
    <row r="338" spans="1:20" ht="12.75" hidden="1" customHeight="1" x14ac:dyDescent="0.2">
      <c r="A338" s="54"/>
      <c r="B338" s="93"/>
      <c r="C338" s="68"/>
      <c r="D338" s="69" t="s">
        <v>551</v>
      </c>
      <c r="E338" s="55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</row>
    <row r="339" spans="1:20" s="125" customFormat="1" ht="12.75" hidden="1" customHeight="1" x14ac:dyDescent="0.2">
      <c r="A339" s="54"/>
      <c r="B339" s="132"/>
      <c r="C339" s="133"/>
      <c r="D339" s="134" t="s">
        <v>551</v>
      </c>
      <c r="E339" s="55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</row>
    <row r="340" spans="1:20" s="125" customFormat="1" x14ac:dyDescent="0.2">
      <c r="A340" s="54">
        <v>231</v>
      </c>
      <c r="B340" s="107" t="s">
        <v>363</v>
      </c>
      <c r="C340" s="20">
        <v>3</v>
      </c>
      <c r="D340" s="66" t="s">
        <v>652</v>
      </c>
      <c r="E340" s="55" t="s">
        <v>493</v>
      </c>
      <c r="F340" s="70"/>
      <c r="G340" s="70"/>
      <c r="H340" s="64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</row>
    <row r="341" spans="1:20" s="125" customFormat="1" x14ac:dyDescent="0.2">
      <c r="A341" s="54">
        <v>232</v>
      </c>
      <c r="B341" s="107" t="s">
        <v>159</v>
      </c>
      <c r="C341" s="20">
        <v>1</v>
      </c>
      <c r="D341" s="66" t="s">
        <v>652</v>
      </c>
      <c r="E341" s="55" t="s">
        <v>493</v>
      </c>
      <c r="F341" s="70"/>
      <c r="G341" s="70"/>
      <c r="H341" s="64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</row>
    <row r="342" spans="1:20" s="125" customFormat="1" x14ac:dyDescent="0.2">
      <c r="A342" s="54">
        <v>233</v>
      </c>
      <c r="B342" s="111" t="s">
        <v>630</v>
      </c>
      <c r="C342" s="20">
        <v>68</v>
      </c>
      <c r="D342" s="66" t="s">
        <v>652</v>
      </c>
      <c r="E342" s="56" t="s">
        <v>494</v>
      </c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</row>
    <row r="343" spans="1:20" s="125" customFormat="1" x14ac:dyDescent="0.2">
      <c r="A343" s="54">
        <v>234</v>
      </c>
      <c r="B343" s="111" t="s">
        <v>160</v>
      </c>
      <c r="C343" s="20">
        <v>16</v>
      </c>
      <c r="D343" s="66" t="s">
        <v>652</v>
      </c>
      <c r="E343" s="56" t="s">
        <v>494</v>
      </c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</row>
    <row r="344" spans="1:20" s="125" customFormat="1" x14ac:dyDescent="0.2">
      <c r="A344" s="54">
        <v>235</v>
      </c>
      <c r="B344" s="111" t="s">
        <v>161</v>
      </c>
      <c r="C344" s="20">
        <v>27</v>
      </c>
      <c r="D344" s="66" t="s">
        <v>652</v>
      </c>
      <c r="E344" s="56" t="s">
        <v>494</v>
      </c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</row>
    <row r="345" spans="1:20" s="125" customFormat="1" x14ac:dyDescent="0.2">
      <c r="A345" s="54">
        <v>236</v>
      </c>
      <c r="B345" s="107" t="s">
        <v>162</v>
      </c>
      <c r="C345" s="20">
        <v>2</v>
      </c>
      <c r="D345" s="66" t="s">
        <v>652</v>
      </c>
      <c r="E345" s="55" t="s">
        <v>493</v>
      </c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</row>
    <row r="346" spans="1:20" s="125" customFormat="1" x14ac:dyDescent="0.2">
      <c r="A346" s="54">
        <v>237</v>
      </c>
      <c r="B346" s="107" t="s">
        <v>604</v>
      </c>
      <c r="C346" s="20">
        <v>6</v>
      </c>
      <c r="D346" s="66" t="s">
        <v>652</v>
      </c>
      <c r="E346" s="55" t="s">
        <v>493</v>
      </c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</row>
    <row r="347" spans="1:20" s="125" customFormat="1" x14ac:dyDescent="0.2">
      <c r="A347" s="54">
        <v>238</v>
      </c>
      <c r="B347" s="107" t="s">
        <v>484</v>
      </c>
      <c r="C347" s="20">
        <v>10</v>
      </c>
      <c r="D347" s="66" t="s">
        <v>652</v>
      </c>
      <c r="E347" s="55" t="s">
        <v>493</v>
      </c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</row>
    <row r="348" spans="1:20" s="125" customFormat="1" x14ac:dyDescent="0.2">
      <c r="A348" s="54">
        <v>239</v>
      </c>
      <c r="B348" s="107" t="s">
        <v>163</v>
      </c>
      <c r="C348" s="20">
        <v>2</v>
      </c>
      <c r="D348" s="66" t="s">
        <v>652</v>
      </c>
      <c r="E348" s="55" t="s">
        <v>493</v>
      </c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</row>
    <row r="349" spans="1:20" s="125" customFormat="1" x14ac:dyDescent="0.2">
      <c r="A349" s="54">
        <v>240</v>
      </c>
      <c r="B349" s="111" t="s">
        <v>640</v>
      </c>
      <c r="C349" s="20">
        <v>12</v>
      </c>
      <c r="D349" s="66" t="s">
        <v>652</v>
      </c>
      <c r="E349" s="56" t="s">
        <v>494</v>
      </c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</row>
    <row r="350" spans="1:20" s="125" customFormat="1" x14ac:dyDescent="0.2">
      <c r="A350" s="54">
        <v>241</v>
      </c>
      <c r="B350" s="107" t="s">
        <v>689</v>
      </c>
      <c r="C350" s="58">
        <v>15</v>
      </c>
      <c r="D350" s="66" t="s">
        <v>652</v>
      </c>
      <c r="E350" s="55" t="s">
        <v>493</v>
      </c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</row>
    <row r="351" spans="1:20" s="125" customFormat="1" x14ac:dyDescent="0.2">
      <c r="A351" s="54">
        <v>242</v>
      </c>
      <c r="B351" s="107" t="s">
        <v>165</v>
      </c>
      <c r="C351" s="20">
        <v>3</v>
      </c>
      <c r="D351" s="66" t="s">
        <v>652</v>
      </c>
      <c r="E351" s="55" t="s">
        <v>493</v>
      </c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</row>
    <row r="352" spans="1:20" s="125" customFormat="1" x14ac:dyDescent="0.2">
      <c r="A352" s="54">
        <v>243</v>
      </c>
      <c r="B352" s="107" t="s">
        <v>166</v>
      </c>
      <c r="C352" s="20">
        <v>4</v>
      </c>
      <c r="D352" s="66" t="s">
        <v>652</v>
      </c>
      <c r="E352" s="55" t="s">
        <v>493</v>
      </c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</row>
    <row r="353" spans="1:20" s="125" customFormat="1" x14ac:dyDescent="0.2">
      <c r="A353" s="54">
        <v>244</v>
      </c>
      <c r="B353" s="107" t="s">
        <v>690</v>
      </c>
      <c r="C353" s="20">
        <v>5</v>
      </c>
      <c r="D353" s="66" t="s">
        <v>652</v>
      </c>
      <c r="E353" s="55" t="s">
        <v>493</v>
      </c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</row>
    <row r="354" spans="1:20" s="125" customFormat="1" x14ac:dyDescent="0.2">
      <c r="A354" s="54">
        <v>245</v>
      </c>
      <c r="B354" s="107" t="s">
        <v>691</v>
      </c>
      <c r="C354" s="20">
        <v>15</v>
      </c>
      <c r="D354" s="66" t="s">
        <v>652</v>
      </c>
      <c r="E354" s="55" t="s">
        <v>493</v>
      </c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</row>
    <row r="355" spans="1:20" s="125" customFormat="1" x14ac:dyDescent="0.2">
      <c r="A355" s="54">
        <v>246</v>
      </c>
      <c r="B355" s="125" t="s">
        <v>164</v>
      </c>
      <c r="C355" s="20">
        <v>12</v>
      </c>
      <c r="D355" s="66" t="s">
        <v>652</v>
      </c>
      <c r="E355" s="56" t="s">
        <v>494</v>
      </c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</row>
    <row r="356" spans="1:20" s="125" customFormat="1" x14ac:dyDescent="0.2">
      <c r="A356" s="54">
        <v>247</v>
      </c>
      <c r="B356" s="107" t="s">
        <v>373</v>
      </c>
      <c r="C356" s="58">
        <v>2</v>
      </c>
      <c r="D356" s="66" t="s">
        <v>652</v>
      </c>
      <c r="E356" s="55" t="s">
        <v>493</v>
      </c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</row>
    <row r="357" spans="1:20" s="125" customFormat="1" x14ac:dyDescent="0.2">
      <c r="A357" s="54">
        <v>248</v>
      </c>
      <c r="B357" s="107" t="s">
        <v>167</v>
      </c>
      <c r="C357" s="58">
        <v>5</v>
      </c>
      <c r="D357" s="66" t="s">
        <v>652</v>
      </c>
      <c r="E357" s="55" t="s">
        <v>493</v>
      </c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</row>
    <row r="358" spans="1:20" s="125" customFormat="1" x14ac:dyDescent="0.2">
      <c r="A358" s="54"/>
      <c r="B358" s="107" t="s">
        <v>603</v>
      </c>
      <c r="C358" s="58">
        <v>1</v>
      </c>
      <c r="D358" s="66" t="s">
        <v>652</v>
      </c>
      <c r="E358" s="55" t="s">
        <v>493</v>
      </c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</row>
    <row r="359" spans="1:20" s="125" customFormat="1" x14ac:dyDescent="0.2">
      <c r="A359" s="54"/>
      <c r="B359" s="131" t="s">
        <v>613</v>
      </c>
      <c r="C359" s="58">
        <v>1</v>
      </c>
      <c r="D359" s="66" t="s">
        <v>652</v>
      </c>
      <c r="E359" s="55" t="s">
        <v>493</v>
      </c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</row>
    <row r="360" spans="1:20" s="125" customFormat="1" x14ac:dyDescent="0.2">
      <c r="A360" s="54">
        <v>249</v>
      </c>
      <c r="B360" s="111" t="s">
        <v>692</v>
      </c>
      <c r="C360" s="58">
        <v>2</v>
      </c>
      <c r="D360" s="66" t="s">
        <v>652</v>
      </c>
      <c r="E360" s="55" t="s">
        <v>493</v>
      </c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</row>
    <row r="361" spans="1:20" s="125" customFormat="1" x14ac:dyDescent="0.2">
      <c r="A361" s="54">
        <v>250</v>
      </c>
      <c r="B361" s="111" t="s">
        <v>368</v>
      </c>
      <c r="C361" s="58">
        <v>2</v>
      </c>
      <c r="D361" s="66" t="s">
        <v>652</v>
      </c>
      <c r="E361" s="55" t="s">
        <v>493</v>
      </c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</row>
    <row r="362" spans="1:20" s="125" customFormat="1" x14ac:dyDescent="0.2">
      <c r="A362" s="54">
        <v>251</v>
      </c>
      <c r="B362" s="111" t="s">
        <v>458</v>
      </c>
      <c r="C362" s="58">
        <v>11</v>
      </c>
      <c r="D362" s="66" t="s">
        <v>652</v>
      </c>
      <c r="E362" s="56" t="s">
        <v>494</v>
      </c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</row>
    <row r="363" spans="1:20" s="125" customFormat="1" x14ac:dyDescent="0.2">
      <c r="A363" s="54">
        <v>252</v>
      </c>
      <c r="B363" s="111" t="s">
        <v>168</v>
      </c>
      <c r="C363" s="58">
        <v>12</v>
      </c>
      <c r="D363" s="66" t="s">
        <v>652</v>
      </c>
      <c r="E363" s="56" t="s">
        <v>494</v>
      </c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</row>
    <row r="364" spans="1:20" s="125" customFormat="1" x14ac:dyDescent="0.2">
      <c r="A364" s="54">
        <v>253</v>
      </c>
      <c r="B364" s="111" t="s">
        <v>169</v>
      </c>
      <c r="C364" s="58">
        <v>8</v>
      </c>
      <c r="D364" s="66" t="s">
        <v>652</v>
      </c>
      <c r="E364" s="56" t="s">
        <v>494</v>
      </c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</row>
    <row r="365" spans="1:20" s="125" customFormat="1" x14ac:dyDescent="0.2">
      <c r="A365" s="54">
        <v>254</v>
      </c>
      <c r="B365" s="110" t="s">
        <v>355</v>
      </c>
      <c r="C365" s="20">
        <v>3</v>
      </c>
      <c r="D365" s="66" t="s">
        <v>652</v>
      </c>
      <c r="E365" s="55" t="s">
        <v>493</v>
      </c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</row>
    <row r="366" spans="1:20" s="125" customFormat="1" x14ac:dyDescent="0.2">
      <c r="A366" s="54">
        <v>255</v>
      </c>
      <c r="B366" s="111" t="s">
        <v>170</v>
      </c>
      <c r="C366" s="58">
        <v>2</v>
      </c>
      <c r="D366" s="66" t="s">
        <v>652</v>
      </c>
      <c r="E366" s="55" t="s">
        <v>493</v>
      </c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</row>
    <row r="367" spans="1:20" s="125" customFormat="1" x14ac:dyDescent="0.2">
      <c r="A367" s="54">
        <v>256</v>
      </c>
      <c r="B367" s="111" t="s">
        <v>171</v>
      </c>
      <c r="C367" s="58">
        <v>4</v>
      </c>
      <c r="D367" s="66" t="s">
        <v>652</v>
      </c>
      <c r="E367" s="55" t="s">
        <v>493</v>
      </c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</row>
    <row r="368" spans="1:20" s="125" customFormat="1" x14ac:dyDescent="0.2">
      <c r="A368" s="54">
        <v>257</v>
      </c>
      <c r="B368" s="111" t="s">
        <v>172</v>
      </c>
      <c r="C368" s="58">
        <v>1</v>
      </c>
      <c r="D368" s="66" t="s">
        <v>652</v>
      </c>
      <c r="E368" s="55" t="s">
        <v>493</v>
      </c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</row>
    <row r="369" spans="1:20" s="125" customFormat="1" x14ac:dyDescent="0.2">
      <c r="A369" s="54">
        <v>258</v>
      </c>
      <c r="B369" s="111" t="s">
        <v>365</v>
      </c>
      <c r="C369" s="58">
        <v>1</v>
      </c>
      <c r="D369" s="66" t="s">
        <v>652</v>
      </c>
      <c r="E369" s="55" t="s">
        <v>493</v>
      </c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</row>
    <row r="370" spans="1:20" s="125" customFormat="1" x14ac:dyDescent="0.2">
      <c r="A370" s="54">
        <v>259</v>
      </c>
      <c r="B370" s="111" t="s">
        <v>173</v>
      </c>
      <c r="C370" s="58">
        <v>1</v>
      </c>
      <c r="D370" s="66" t="s">
        <v>652</v>
      </c>
      <c r="E370" s="55" t="s">
        <v>493</v>
      </c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</row>
    <row r="371" spans="1:20" s="125" customFormat="1" x14ac:dyDescent="0.2">
      <c r="A371" s="54"/>
      <c r="B371" s="111" t="s">
        <v>606</v>
      </c>
      <c r="C371" s="58">
        <v>1</v>
      </c>
      <c r="D371" s="66" t="s">
        <v>652</v>
      </c>
      <c r="E371" s="55" t="s">
        <v>493</v>
      </c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</row>
    <row r="372" spans="1:20" s="125" customFormat="1" x14ac:dyDescent="0.2">
      <c r="A372" s="54">
        <v>260</v>
      </c>
      <c r="B372" s="111" t="s">
        <v>441</v>
      </c>
      <c r="C372" s="58">
        <v>5</v>
      </c>
      <c r="D372" s="66" t="s">
        <v>652</v>
      </c>
      <c r="E372" s="55" t="s">
        <v>493</v>
      </c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</row>
    <row r="373" spans="1:20" s="125" customFormat="1" ht="13.5" thickBot="1" x14ac:dyDescent="0.25">
      <c r="A373" s="54">
        <v>261</v>
      </c>
      <c r="B373" s="110" t="s">
        <v>605</v>
      </c>
      <c r="C373" s="59">
        <v>2</v>
      </c>
      <c r="D373" s="66" t="s">
        <v>652</v>
      </c>
      <c r="E373" s="55" t="s">
        <v>493</v>
      </c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</row>
    <row r="374" spans="1:20" s="62" customFormat="1" ht="15.75" thickBot="1" x14ac:dyDescent="0.3">
      <c r="A374" s="54"/>
      <c r="B374" s="112" t="s">
        <v>523</v>
      </c>
      <c r="C374" s="113">
        <f>SUM(C340:C373)</f>
        <v>265</v>
      </c>
      <c r="D374" s="114"/>
      <c r="E374" s="148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1:20" x14ac:dyDescent="0.2">
      <c r="A375" s="54">
        <v>262</v>
      </c>
      <c r="B375" s="117" t="s">
        <v>693</v>
      </c>
      <c r="C375" s="20">
        <v>3</v>
      </c>
      <c r="D375" s="66" t="s">
        <v>653</v>
      </c>
      <c r="E375" s="55" t="s">
        <v>493</v>
      </c>
      <c r="M375" s="64"/>
      <c r="N375" s="64"/>
      <c r="O375" s="64"/>
      <c r="P375" s="64"/>
      <c r="Q375" s="64"/>
      <c r="R375" s="64"/>
      <c r="S375" s="64"/>
      <c r="T375" s="64"/>
    </row>
    <row r="376" spans="1:20" x14ac:dyDescent="0.2">
      <c r="A376" s="54">
        <v>263</v>
      </c>
      <c r="B376" s="117" t="s">
        <v>423</v>
      </c>
      <c r="C376" s="20">
        <v>1</v>
      </c>
      <c r="D376" s="66" t="s">
        <v>653</v>
      </c>
      <c r="E376" s="55" t="s">
        <v>493</v>
      </c>
      <c r="M376" s="64"/>
      <c r="N376" s="64"/>
      <c r="O376" s="64"/>
      <c r="P376" s="64"/>
      <c r="Q376" s="64"/>
      <c r="R376" s="64"/>
      <c r="S376" s="64"/>
      <c r="T376" s="64"/>
    </row>
    <row r="377" spans="1:20" x14ac:dyDescent="0.2">
      <c r="A377" s="54">
        <v>264</v>
      </c>
      <c r="B377" s="111" t="s">
        <v>174</v>
      </c>
      <c r="C377" s="20">
        <v>1</v>
      </c>
      <c r="D377" s="66" t="s">
        <v>653</v>
      </c>
      <c r="E377" s="55" t="s">
        <v>493</v>
      </c>
      <c r="M377" s="64"/>
      <c r="N377" s="64"/>
      <c r="O377" s="64"/>
      <c r="P377" s="64"/>
      <c r="Q377" s="64"/>
      <c r="R377" s="64"/>
      <c r="S377" s="64"/>
      <c r="T377" s="64"/>
    </row>
    <row r="378" spans="1:20" x14ac:dyDescent="0.2">
      <c r="A378" s="54">
        <v>265</v>
      </c>
      <c r="B378" s="111" t="s">
        <v>175</v>
      </c>
      <c r="C378" s="20">
        <v>1</v>
      </c>
      <c r="D378" s="66" t="s">
        <v>653</v>
      </c>
      <c r="E378" s="55" t="s">
        <v>493</v>
      </c>
      <c r="M378" s="64"/>
      <c r="N378" s="64"/>
      <c r="O378" s="64"/>
      <c r="P378" s="64"/>
      <c r="Q378" s="64"/>
      <c r="R378" s="64"/>
      <c r="S378" s="64"/>
      <c r="T378" s="64"/>
    </row>
    <row r="379" spans="1:20" x14ac:dyDescent="0.2">
      <c r="A379" s="54">
        <v>266</v>
      </c>
      <c r="B379" s="111" t="s">
        <v>367</v>
      </c>
      <c r="C379" s="20">
        <v>7</v>
      </c>
      <c r="D379" s="66" t="s">
        <v>653</v>
      </c>
      <c r="E379" s="55" t="s">
        <v>493</v>
      </c>
      <c r="M379" s="64"/>
      <c r="N379" s="64"/>
      <c r="O379" s="64"/>
      <c r="P379" s="64"/>
      <c r="Q379" s="64"/>
      <c r="R379" s="64"/>
      <c r="S379" s="64"/>
      <c r="T379" s="64"/>
    </row>
    <row r="380" spans="1:20" x14ac:dyDescent="0.2">
      <c r="A380" s="54">
        <v>267</v>
      </c>
      <c r="B380" s="107" t="s">
        <v>176</v>
      </c>
      <c r="C380" s="20">
        <v>34</v>
      </c>
      <c r="D380" s="66" t="s">
        <v>653</v>
      </c>
      <c r="E380" s="56" t="s">
        <v>494</v>
      </c>
      <c r="M380" s="64"/>
      <c r="N380" s="64"/>
      <c r="O380" s="64"/>
      <c r="P380" s="64"/>
      <c r="Q380" s="64"/>
      <c r="R380" s="64"/>
      <c r="S380" s="64"/>
      <c r="T380" s="64"/>
    </row>
    <row r="381" spans="1:20" x14ac:dyDescent="0.2">
      <c r="A381" s="54">
        <v>268</v>
      </c>
      <c r="B381" s="107" t="s">
        <v>614</v>
      </c>
      <c r="C381" s="20">
        <v>28</v>
      </c>
      <c r="D381" s="66" t="s">
        <v>653</v>
      </c>
      <c r="E381" s="56" t="s">
        <v>494</v>
      </c>
      <c r="M381" s="64"/>
      <c r="N381" s="64"/>
      <c r="O381" s="64"/>
      <c r="P381" s="64"/>
      <c r="Q381" s="64"/>
      <c r="R381" s="64"/>
      <c r="S381" s="64"/>
      <c r="T381" s="64"/>
    </row>
    <row r="382" spans="1:20" x14ac:dyDescent="0.2">
      <c r="A382" s="54">
        <v>269</v>
      </c>
      <c r="B382" s="107" t="s">
        <v>617</v>
      </c>
      <c r="C382" s="20">
        <v>14</v>
      </c>
      <c r="D382" s="66" t="s">
        <v>653</v>
      </c>
      <c r="E382" s="56" t="s">
        <v>494</v>
      </c>
      <c r="M382" s="64"/>
      <c r="N382" s="64"/>
      <c r="O382" s="64"/>
      <c r="P382" s="64"/>
      <c r="Q382" s="64"/>
      <c r="R382" s="64"/>
      <c r="S382" s="64"/>
      <c r="T382" s="64"/>
    </row>
    <row r="383" spans="1:20" x14ac:dyDescent="0.2">
      <c r="A383" s="54">
        <v>270</v>
      </c>
      <c r="B383" s="107" t="s">
        <v>177</v>
      </c>
      <c r="C383" s="20">
        <v>16</v>
      </c>
      <c r="D383" s="66" t="s">
        <v>653</v>
      </c>
      <c r="E383" s="56" t="s">
        <v>494</v>
      </c>
      <c r="M383" s="64"/>
      <c r="N383" s="64"/>
      <c r="O383" s="64"/>
      <c r="P383" s="64"/>
      <c r="Q383" s="64"/>
      <c r="R383" s="64"/>
      <c r="S383" s="64"/>
      <c r="T383" s="64"/>
    </row>
    <row r="384" spans="1:20" x14ac:dyDescent="0.2">
      <c r="A384" s="54">
        <v>271</v>
      </c>
      <c r="B384" s="107" t="s">
        <v>601</v>
      </c>
      <c r="C384" s="20">
        <v>3</v>
      </c>
      <c r="D384" s="66" t="s">
        <v>653</v>
      </c>
      <c r="E384" s="55" t="s">
        <v>493</v>
      </c>
      <c r="M384" s="64"/>
      <c r="N384" s="64"/>
      <c r="O384" s="64"/>
      <c r="P384" s="64"/>
      <c r="Q384" s="64"/>
      <c r="R384" s="64"/>
      <c r="S384" s="64"/>
      <c r="T384" s="64"/>
    </row>
    <row r="385" spans="1:20" x14ac:dyDescent="0.2">
      <c r="A385" s="54">
        <v>272</v>
      </c>
      <c r="B385" s="107" t="s">
        <v>572</v>
      </c>
      <c r="C385" s="20">
        <v>1</v>
      </c>
      <c r="D385" s="66" t="s">
        <v>653</v>
      </c>
      <c r="E385" s="55" t="s">
        <v>493</v>
      </c>
      <c r="M385" s="64"/>
      <c r="N385" s="64"/>
      <c r="O385" s="64"/>
      <c r="P385" s="64"/>
      <c r="Q385" s="64"/>
      <c r="R385" s="64"/>
      <c r="S385" s="64"/>
      <c r="T385" s="64"/>
    </row>
    <row r="386" spans="1:20" x14ac:dyDescent="0.2">
      <c r="A386" s="54">
        <v>273</v>
      </c>
      <c r="B386" s="111" t="s">
        <v>569</v>
      </c>
      <c r="C386" s="20">
        <v>2</v>
      </c>
      <c r="D386" s="66" t="s">
        <v>653</v>
      </c>
      <c r="E386" s="55" t="s">
        <v>493</v>
      </c>
      <c r="M386" s="64"/>
      <c r="N386" s="64"/>
      <c r="O386" s="64"/>
      <c r="P386" s="64"/>
      <c r="Q386" s="64"/>
      <c r="R386" s="64"/>
      <c r="S386" s="64"/>
      <c r="T386" s="64"/>
    </row>
    <row r="387" spans="1:20" x14ac:dyDescent="0.2">
      <c r="A387" s="54">
        <v>274</v>
      </c>
      <c r="B387" s="107" t="s">
        <v>539</v>
      </c>
      <c r="C387" s="58">
        <v>5</v>
      </c>
      <c r="D387" s="66" t="s">
        <v>653</v>
      </c>
      <c r="E387" s="56" t="s">
        <v>494</v>
      </c>
      <c r="M387" s="64"/>
      <c r="N387" s="64"/>
      <c r="O387" s="64"/>
      <c r="P387" s="64"/>
      <c r="Q387" s="64"/>
      <c r="R387" s="64"/>
      <c r="S387" s="64"/>
      <c r="T387" s="64"/>
    </row>
    <row r="388" spans="1:20" x14ac:dyDescent="0.2">
      <c r="A388" s="54">
        <v>275</v>
      </c>
      <c r="B388" s="111" t="s">
        <v>429</v>
      </c>
      <c r="C388" s="58">
        <v>2</v>
      </c>
      <c r="D388" s="66" t="s">
        <v>653</v>
      </c>
      <c r="E388" s="55" t="s">
        <v>493</v>
      </c>
      <c r="M388" s="64"/>
      <c r="N388" s="64"/>
      <c r="O388" s="64"/>
      <c r="P388" s="64"/>
      <c r="Q388" s="64"/>
      <c r="R388" s="64"/>
      <c r="S388" s="64"/>
      <c r="T388" s="64"/>
    </row>
    <row r="389" spans="1:20" x14ac:dyDescent="0.2">
      <c r="A389" s="54">
        <v>276</v>
      </c>
      <c r="B389" s="111" t="s">
        <v>459</v>
      </c>
      <c r="C389" s="58">
        <v>2</v>
      </c>
      <c r="D389" s="66" t="s">
        <v>653</v>
      </c>
      <c r="E389" s="55" t="s">
        <v>493</v>
      </c>
      <c r="M389" s="64"/>
      <c r="N389" s="64"/>
      <c r="O389" s="64"/>
      <c r="P389" s="64"/>
      <c r="Q389" s="64"/>
      <c r="R389" s="64"/>
      <c r="S389" s="64"/>
      <c r="T389" s="64"/>
    </row>
    <row r="390" spans="1:20" x14ac:dyDescent="0.2">
      <c r="A390" s="54">
        <v>277</v>
      </c>
      <c r="B390" s="107" t="s">
        <v>582</v>
      </c>
      <c r="C390" s="58">
        <v>2</v>
      </c>
      <c r="D390" s="66" t="s">
        <v>653</v>
      </c>
      <c r="E390" s="55" t="s">
        <v>493</v>
      </c>
      <c r="M390" s="64"/>
      <c r="N390" s="64"/>
      <c r="O390" s="64"/>
      <c r="P390" s="64"/>
      <c r="Q390" s="64"/>
      <c r="R390" s="64"/>
      <c r="S390" s="64"/>
      <c r="T390" s="64"/>
    </row>
    <row r="391" spans="1:20" x14ac:dyDescent="0.2">
      <c r="A391" s="54">
        <v>278</v>
      </c>
      <c r="B391" s="111" t="s">
        <v>509</v>
      </c>
      <c r="C391" s="58">
        <v>9</v>
      </c>
      <c r="D391" s="66" t="s">
        <v>653</v>
      </c>
      <c r="E391" s="55" t="s">
        <v>493</v>
      </c>
      <c r="M391" s="64"/>
      <c r="N391" s="64"/>
      <c r="O391" s="64"/>
      <c r="P391" s="64"/>
      <c r="Q391" s="64"/>
      <c r="R391" s="64"/>
      <c r="S391" s="64"/>
      <c r="T391" s="64"/>
    </row>
    <row r="392" spans="1:20" x14ac:dyDescent="0.2">
      <c r="A392" s="54">
        <v>279</v>
      </c>
      <c r="B392" s="107" t="s">
        <v>694</v>
      </c>
      <c r="C392" s="58">
        <v>2</v>
      </c>
      <c r="D392" s="66" t="s">
        <v>653</v>
      </c>
      <c r="E392" s="55" t="s">
        <v>493</v>
      </c>
      <c r="M392" s="64"/>
      <c r="N392" s="64"/>
      <c r="O392" s="64"/>
      <c r="P392" s="64"/>
      <c r="Q392" s="64"/>
      <c r="R392" s="64"/>
      <c r="S392" s="64"/>
      <c r="T392" s="64"/>
    </row>
    <row r="393" spans="1:20" x14ac:dyDescent="0.2">
      <c r="A393" s="54">
        <v>280</v>
      </c>
      <c r="B393" s="107" t="s">
        <v>178</v>
      </c>
      <c r="C393" s="58">
        <v>2</v>
      </c>
      <c r="D393" s="66" t="s">
        <v>653</v>
      </c>
      <c r="E393" s="55" t="s">
        <v>493</v>
      </c>
      <c r="M393" s="64"/>
      <c r="N393" s="64"/>
      <c r="O393" s="64"/>
      <c r="P393" s="64"/>
      <c r="Q393" s="64"/>
      <c r="R393" s="64"/>
      <c r="S393" s="64"/>
      <c r="T393" s="64"/>
    </row>
    <row r="394" spans="1:20" x14ac:dyDescent="0.2">
      <c r="A394" s="54">
        <v>281</v>
      </c>
      <c r="B394" s="107" t="s">
        <v>428</v>
      </c>
      <c r="C394" s="58">
        <v>5</v>
      </c>
      <c r="D394" s="66" t="s">
        <v>653</v>
      </c>
      <c r="E394" s="55" t="s">
        <v>493</v>
      </c>
      <c r="M394" s="64"/>
      <c r="N394" s="64"/>
      <c r="O394" s="64"/>
      <c r="P394" s="64"/>
      <c r="Q394" s="64"/>
      <c r="R394" s="64"/>
      <c r="S394" s="64"/>
      <c r="T394" s="64"/>
    </row>
    <row r="395" spans="1:20" x14ac:dyDescent="0.2">
      <c r="A395" s="54">
        <v>282</v>
      </c>
      <c r="B395" s="107" t="s">
        <v>611</v>
      </c>
      <c r="C395" s="58">
        <v>6</v>
      </c>
      <c r="D395" s="66" t="s">
        <v>653</v>
      </c>
      <c r="E395" s="55" t="s">
        <v>493</v>
      </c>
      <c r="M395" s="64"/>
      <c r="N395" s="64"/>
      <c r="O395" s="64"/>
      <c r="P395" s="64"/>
      <c r="Q395" s="64"/>
      <c r="R395" s="64"/>
      <c r="S395" s="64"/>
      <c r="T395" s="64"/>
    </row>
    <row r="396" spans="1:20" x14ac:dyDescent="0.2">
      <c r="A396" s="54">
        <v>283</v>
      </c>
      <c r="B396" s="107" t="s">
        <v>619</v>
      </c>
      <c r="C396" s="58">
        <v>2</v>
      </c>
      <c r="D396" s="66" t="s">
        <v>653</v>
      </c>
      <c r="E396" s="55" t="s">
        <v>493</v>
      </c>
      <c r="M396" s="64"/>
      <c r="N396" s="64"/>
      <c r="O396" s="64"/>
      <c r="P396" s="64"/>
      <c r="Q396" s="64"/>
      <c r="R396" s="64"/>
      <c r="S396" s="64"/>
      <c r="T396" s="64"/>
    </row>
    <row r="397" spans="1:20" x14ac:dyDescent="0.2">
      <c r="A397" s="54">
        <v>284</v>
      </c>
      <c r="B397" s="124" t="s">
        <v>359</v>
      </c>
      <c r="C397" s="20">
        <v>18</v>
      </c>
      <c r="D397" s="66" t="s">
        <v>653</v>
      </c>
      <c r="E397" s="56" t="s">
        <v>494</v>
      </c>
      <c r="M397" s="64"/>
      <c r="N397" s="64"/>
      <c r="O397" s="64"/>
      <c r="P397" s="64"/>
      <c r="Q397" s="64"/>
      <c r="R397" s="64"/>
      <c r="S397" s="64"/>
      <c r="T397" s="64"/>
    </row>
    <row r="398" spans="1:20" x14ac:dyDescent="0.2">
      <c r="A398" s="54">
        <v>285</v>
      </c>
      <c r="B398" s="107" t="s">
        <v>179</v>
      </c>
      <c r="C398" s="58">
        <v>18</v>
      </c>
      <c r="D398" s="66" t="s">
        <v>653</v>
      </c>
      <c r="E398" s="56" t="s">
        <v>494</v>
      </c>
      <c r="M398" s="64"/>
      <c r="N398" s="64"/>
      <c r="O398" s="64"/>
      <c r="P398" s="64"/>
      <c r="Q398" s="64"/>
      <c r="R398" s="64"/>
      <c r="S398" s="64"/>
      <c r="T398" s="64"/>
    </row>
    <row r="399" spans="1:20" x14ac:dyDescent="0.2">
      <c r="A399" s="54">
        <v>286</v>
      </c>
      <c r="B399" s="107" t="s">
        <v>180</v>
      </c>
      <c r="C399" s="58">
        <v>2</v>
      </c>
      <c r="D399" s="66" t="s">
        <v>653</v>
      </c>
      <c r="E399" s="55" t="s">
        <v>493</v>
      </c>
      <c r="M399" s="64"/>
      <c r="N399" s="64"/>
      <c r="O399" s="64"/>
      <c r="P399" s="64"/>
      <c r="Q399" s="64"/>
      <c r="R399" s="64"/>
      <c r="S399" s="64"/>
      <c r="T399" s="64"/>
    </row>
    <row r="400" spans="1:20" x14ac:dyDescent="0.2">
      <c r="A400" s="54">
        <v>287</v>
      </c>
      <c r="B400" s="107" t="s">
        <v>181</v>
      </c>
      <c r="C400" s="58">
        <v>1</v>
      </c>
      <c r="D400" s="66" t="s">
        <v>653</v>
      </c>
      <c r="E400" s="55" t="s">
        <v>493</v>
      </c>
      <c r="M400" s="64"/>
      <c r="N400" s="64"/>
      <c r="O400" s="64"/>
      <c r="P400" s="64"/>
      <c r="Q400" s="64"/>
      <c r="R400" s="64"/>
      <c r="S400" s="64"/>
      <c r="T400" s="64"/>
    </row>
    <row r="401" spans="1:20" x14ac:dyDescent="0.2">
      <c r="A401" s="54">
        <v>288</v>
      </c>
      <c r="B401" s="107" t="s">
        <v>182</v>
      </c>
      <c r="C401" s="58">
        <v>2</v>
      </c>
      <c r="D401" s="66" t="s">
        <v>653</v>
      </c>
      <c r="E401" s="55" t="s">
        <v>493</v>
      </c>
      <c r="M401" s="64"/>
      <c r="N401" s="64"/>
      <c r="O401" s="64"/>
      <c r="P401" s="64"/>
      <c r="Q401" s="64"/>
      <c r="R401" s="64"/>
      <c r="S401" s="64"/>
      <c r="T401" s="64"/>
    </row>
    <row r="402" spans="1:20" x14ac:dyDescent="0.2">
      <c r="A402" s="54">
        <v>289</v>
      </c>
      <c r="B402" s="107" t="s">
        <v>183</v>
      </c>
      <c r="C402" s="58">
        <v>12</v>
      </c>
      <c r="D402" s="66" t="s">
        <v>653</v>
      </c>
      <c r="E402" s="56" t="s">
        <v>494</v>
      </c>
      <c r="M402" s="64"/>
      <c r="N402" s="64"/>
      <c r="O402" s="64"/>
      <c r="P402" s="64"/>
      <c r="Q402" s="64"/>
      <c r="R402" s="64"/>
      <c r="S402" s="64"/>
      <c r="T402" s="64"/>
    </row>
    <row r="403" spans="1:20" x14ac:dyDescent="0.2">
      <c r="A403" s="54">
        <v>290</v>
      </c>
      <c r="B403" s="107" t="s">
        <v>658</v>
      </c>
      <c r="C403" s="58">
        <v>9</v>
      </c>
      <c r="D403" s="66" t="s">
        <v>653</v>
      </c>
      <c r="E403" s="55" t="s">
        <v>493</v>
      </c>
      <c r="M403" s="64"/>
      <c r="N403" s="64"/>
      <c r="O403" s="64"/>
      <c r="P403" s="64"/>
      <c r="Q403" s="64"/>
      <c r="R403" s="64"/>
      <c r="S403" s="64"/>
      <c r="T403" s="64"/>
    </row>
    <row r="404" spans="1:20" x14ac:dyDescent="0.2">
      <c r="A404" s="54">
        <v>291</v>
      </c>
      <c r="B404" s="107" t="s">
        <v>695</v>
      </c>
      <c r="C404" s="58">
        <v>4</v>
      </c>
      <c r="D404" s="66" t="s">
        <v>653</v>
      </c>
      <c r="E404" s="55" t="s">
        <v>493</v>
      </c>
      <c r="M404" s="64"/>
      <c r="N404" s="64"/>
      <c r="O404" s="64"/>
      <c r="P404" s="64"/>
      <c r="Q404" s="64"/>
      <c r="R404" s="64"/>
      <c r="S404" s="64"/>
      <c r="T404" s="64"/>
    </row>
    <row r="405" spans="1:20" x14ac:dyDescent="0.2">
      <c r="A405" s="54">
        <v>292</v>
      </c>
      <c r="B405" s="107" t="s">
        <v>184</v>
      </c>
      <c r="C405" s="58">
        <v>3</v>
      </c>
      <c r="D405" s="66" t="s">
        <v>653</v>
      </c>
      <c r="E405" s="55" t="s">
        <v>493</v>
      </c>
      <c r="M405" s="64"/>
      <c r="N405" s="64"/>
      <c r="O405" s="64"/>
      <c r="P405" s="64"/>
      <c r="Q405" s="64"/>
      <c r="R405" s="64"/>
      <c r="S405" s="64"/>
      <c r="T405" s="64"/>
    </row>
    <row r="406" spans="1:20" x14ac:dyDescent="0.2">
      <c r="A406" s="54">
        <v>293</v>
      </c>
      <c r="B406" s="107" t="s">
        <v>185</v>
      </c>
      <c r="C406" s="58">
        <v>3</v>
      </c>
      <c r="D406" s="66" t="s">
        <v>653</v>
      </c>
      <c r="E406" s="55" t="s">
        <v>493</v>
      </c>
      <c r="M406" s="64"/>
      <c r="N406" s="64"/>
      <c r="O406" s="64"/>
      <c r="P406" s="64"/>
      <c r="Q406" s="64"/>
      <c r="R406" s="64"/>
      <c r="S406" s="64"/>
      <c r="T406" s="64"/>
    </row>
    <row r="407" spans="1:20" x14ac:dyDescent="0.2">
      <c r="A407" s="54">
        <v>294</v>
      </c>
      <c r="B407" s="107" t="s">
        <v>696</v>
      </c>
      <c r="C407" s="58">
        <v>2</v>
      </c>
      <c r="D407" s="66" t="s">
        <v>653</v>
      </c>
      <c r="E407" s="55" t="s">
        <v>493</v>
      </c>
      <c r="M407" s="64"/>
      <c r="N407" s="64"/>
      <c r="O407" s="64"/>
      <c r="P407" s="64"/>
      <c r="Q407" s="64"/>
      <c r="R407" s="64"/>
      <c r="S407" s="64"/>
      <c r="T407" s="64"/>
    </row>
    <row r="408" spans="1:20" x14ac:dyDescent="0.2">
      <c r="A408" s="54">
        <v>295</v>
      </c>
      <c r="B408" s="107" t="s">
        <v>186</v>
      </c>
      <c r="C408" s="58">
        <v>5</v>
      </c>
      <c r="D408" s="66" t="s">
        <v>653</v>
      </c>
      <c r="E408" s="55" t="s">
        <v>493</v>
      </c>
      <c r="M408" s="64"/>
      <c r="N408" s="64"/>
      <c r="O408" s="64"/>
      <c r="P408" s="64"/>
      <c r="Q408" s="64"/>
      <c r="R408" s="64"/>
      <c r="S408" s="64"/>
      <c r="T408" s="64"/>
    </row>
    <row r="409" spans="1:20" x14ac:dyDescent="0.2">
      <c r="A409" s="54">
        <v>296</v>
      </c>
      <c r="B409" s="107" t="s">
        <v>187</v>
      </c>
      <c r="C409" s="58">
        <v>1</v>
      </c>
      <c r="D409" s="66" t="s">
        <v>653</v>
      </c>
      <c r="E409" s="55" t="s">
        <v>493</v>
      </c>
      <c r="M409" s="64"/>
      <c r="N409" s="64"/>
      <c r="O409" s="64"/>
      <c r="P409" s="64"/>
      <c r="Q409" s="64"/>
      <c r="R409" s="64"/>
      <c r="S409" s="64"/>
      <c r="T409" s="64"/>
    </row>
    <row r="410" spans="1:20" x14ac:dyDescent="0.2">
      <c r="A410" s="54">
        <v>297</v>
      </c>
      <c r="B410" s="107" t="s">
        <v>188</v>
      </c>
      <c r="C410" s="58">
        <v>3</v>
      </c>
      <c r="D410" s="66" t="s">
        <v>653</v>
      </c>
      <c r="E410" s="55" t="s">
        <v>493</v>
      </c>
      <c r="M410" s="64"/>
      <c r="N410" s="64"/>
      <c r="O410" s="64"/>
      <c r="P410" s="64"/>
      <c r="Q410" s="64"/>
      <c r="R410" s="64"/>
      <c r="S410" s="64"/>
      <c r="T410" s="64"/>
    </row>
    <row r="411" spans="1:20" x14ac:dyDescent="0.2">
      <c r="A411" s="54">
        <v>298</v>
      </c>
      <c r="B411" s="124" t="s">
        <v>697</v>
      </c>
      <c r="C411" s="58">
        <v>5</v>
      </c>
      <c r="D411" s="66" t="s">
        <v>653</v>
      </c>
      <c r="E411" s="55" t="s">
        <v>493</v>
      </c>
      <c r="M411" s="64"/>
      <c r="N411" s="64"/>
      <c r="O411" s="64"/>
      <c r="P411" s="64"/>
      <c r="Q411" s="64"/>
      <c r="R411" s="64"/>
      <c r="S411" s="64"/>
      <c r="T411" s="64"/>
    </row>
    <row r="412" spans="1:20" x14ac:dyDescent="0.2">
      <c r="A412" s="54">
        <v>299</v>
      </c>
      <c r="B412" s="124" t="s">
        <v>189</v>
      </c>
      <c r="C412" s="58">
        <v>18</v>
      </c>
      <c r="D412" s="66" t="s">
        <v>653</v>
      </c>
      <c r="E412" s="56" t="s">
        <v>494</v>
      </c>
      <c r="M412" s="64"/>
      <c r="N412" s="64"/>
      <c r="O412" s="64"/>
      <c r="P412" s="64"/>
      <c r="Q412" s="64"/>
      <c r="R412" s="64"/>
      <c r="S412" s="64"/>
      <c r="T412" s="64"/>
    </row>
    <row r="413" spans="1:20" x14ac:dyDescent="0.2">
      <c r="A413" s="54">
        <v>300</v>
      </c>
      <c r="B413" s="124" t="s">
        <v>190</v>
      </c>
      <c r="C413" s="58">
        <v>18</v>
      </c>
      <c r="D413" s="66" t="s">
        <v>653</v>
      </c>
      <c r="E413" s="56" t="s">
        <v>494</v>
      </c>
      <c r="M413" s="64"/>
      <c r="N413" s="64"/>
      <c r="O413" s="64"/>
      <c r="P413" s="64"/>
      <c r="Q413" s="64"/>
      <c r="R413" s="64"/>
      <c r="S413" s="64"/>
      <c r="T413" s="64"/>
    </row>
    <row r="414" spans="1:20" ht="13.5" thickBot="1" x14ac:dyDescent="0.25">
      <c r="A414" s="54">
        <v>301</v>
      </c>
      <c r="B414" s="128" t="s">
        <v>698</v>
      </c>
      <c r="C414" s="58">
        <v>3</v>
      </c>
      <c r="D414" s="66" t="s">
        <v>653</v>
      </c>
      <c r="E414" s="55" t="s">
        <v>493</v>
      </c>
      <c r="M414" s="64"/>
      <c r="N414" s="64"/>
      <c r="O414" s="64"/>
      <c r="P414" s="64"/>
      <c r="Q414" s="64"/>
      <c r="R414" s="64"/>
      <c r="S414" s="64"/>
      <c r="T414" s="64"/>
    </row>
    <row r="415" spans="1:20" s="62" customFormat="1" ht="15.75" thickBot="1" x14ac:dyDescent="0.3">
      <c r="A415" s="54"/>
      <c r="B415" s="112" t="s">
        <v>524</v>
      </c>
      <c r="C415" s="135">
        <f>SUM(C375:C414)</f>
        <v>275</v>
      </c>
      <c r="D415" s="114"/>
      <c r="E415" s="148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1:20" x14ac:dyDescent="0.2">
      <c r="A416" s="54">
        <v>302</v>
      </c>
      <c r="B416" s="117" t="s">
        <v>632</v>
      </c>
      <c r="C416" s="20">
        <v>57</v>
      </c>
      <c r="D416" s="66" t="s">
        <v>654</v>
      </c>
      <c r="E416" s="56" t="s">
        <v>494</v>
      </c>
      <c r="M416" s="64"/>
      <c r="N416" s="64"/>
      <c r="O416" s="64"/>
      <c r="P416" s="64"/>
      <c r="Q416" s="64"/>
      <c r="R416" s="64"/>
      <c r="S416" s="64"/>
      <c r="T416" s="64"/>
    </row>
    <row r="417" spans="1:20" x14ac:dyDescent="0.2">
      <c r="A417" s="54">
        <v>303</v>
      </c>
      <c r="B417" s="111" t="s">
        <v>191</v>
      </c>
      <c r="C417" s="20">
        <v>33</v>
      </c>
      <c r="D417" s="66" t="s">
        <v>654</v>
      </c>
      <c r="E417" s="56" t="s">
        <v>494</v>
      </c>
      <c r="M417" s="64"/>
      <c r="N417" s="64"/>
      <c r="O417" s="64"/>
      <c r="P417" s="64"/>
      <c r="Q417" s="64"/>
      <c r="R417" s="64"/>
      <c r="S417" s="64"/>
      <c r="T417" s="64"/>
    </row>
    <row r="418" spans="1:20" x14ac:dyDescent="0.2">
      <c r="A418" s="54">
        <v>304</v>
      </c>
      <c r="B418" s="111" t="s">
        <v>621</v>
      </c>
      <c r="C418" s="20">
        <v>5</v>
      </c>
      <c r="D418" s="66" t="s">
        <v>654</v>
      </c>
      <c r="E418" s="55" t="s">
        <v>493</v>
      </c>
      <c r="M418" s="64"/>
      <c r="N418" s="64"/>
      <c r="O418" s="64"/>
      <c r="P418" s="64"/>
      <c r="Q418" s="64"/>
      <c r="R418" s="64"/>
      <c r="S418" s="64"/>
      <c r="T418" s="64"/>
    </row>
    <row r="419" spans="1:20" x14ac:dyDescent="0.2">
      <c r="A419" s="54">
        <v>305</v>
      </c>
      <c r="B419" s="111" t="s">
        <v>192</v>
      </c>
      <c r="C419" s="20">
        <v>12</v>
      </c>
      <c r="D419" s="66" t="s">
        <v>654</v>
      </c>
      <c r="E419" s="56" t="s">
        <v>494</v>
      </c>
      <c r="M419" s="64"/>
      <c r="N419" s="64"/>
      <c r="O419" s="64"/>
      <c r="P419" s="64"/>
      <c r="Q419" s="64"/>
      <c r="R419" s="64"/>
      <c r="S419" s="64"/>
      <c r="T419" s="64"/>
    </row>
    <row r="420" spans="1:20" x14ac:dyDescent="0.2">
      <c r="A420" s="54">
        <v>306</v>
      </c>
      <c r="B420" s="111" t="s">
        <v>193</v>
      </c>
      <c r="C420" s="20">
        <v>2</v>
      </c>
      <c r="D420" s="66" t="s">
        <v>654</v>
      </c>
      <c r="E420" s="55" t="s">
        <v>493</v>
      </c>
      <c r="M420" s="64"/>
      <c r="N420" s="64"/>
      <c r="O420" s="64"/>
      <c r="P420" s="64"/>
      <c r="Q420" s="64"/>
      <c r="R420" s="64"/>
      <c r="S420" s="64"/>
      <c r="T420" s="64"/>
    </row>
    <row r="421" spans="1:20" x14ac:dyDescent="0.2">
      <c r="A421" s="54">
        <v>307</v>
      </c>
      <c r="B421" s="111" t="s">
        <v>439</v>
      </c>
      <c r="C421" s="20">
        <v>4</v>
      </c>
      <c r="D421" s="66" t="s">
        <v>654</v>
      </c>
      <c r="E421" s="55" t="s">
        <v>493</v>
      </c>
      <c r="M421" s="64"/>
      <c r="N421" s="64"/>
      <c r="O421" s="64"/>
      <c r="P421" s="64"/>
      <c r="Q421" s="64"/>
      <c r="R421" s="64"/>
      <c r="S421" s="64"/>
      <c r="T421" s="64"/>
    </row>
    <row r="422" spans="1:20" x14ac:dyDescent="0.2">
      <c r="A422" s="54">
        <v>308</v>
      </c>
      <c r="B422" s="111" t="s">
        <v>629</v>
      </c>
      <c r="C422" s="20">
        <v>5</v>
      </c>
      <c r="D422" s="66" t="s">
        <v>654</v>
      </c>
      <c r="E422" s="55" t="s">
        <v>493</v>
      </c>
      <c r="M422" s="64"/>
      <c r="N422" s="64"/>
      <c r="O422" s="64"/>
      <c r="P422" s="64"/>
      <c r="Q422" s="64"/>
      <c r="R422" s="64"/>
      <c r="S422" s="64"/>
      <c r="T422" s="64"/>
    </row>
    <row r="423" spans="1:20" x14ac:dyDescent="0.2">
      <c r="A423" s="54">
        <v>309</v>
      </c>
      <c r="B423" s="111" t="s">
        <v>699</v>
      </c>
      <c r="C423" s="20">
        <v>10</v>
      </c>
      <c r="D423" s="66" t="s">
        <v>654</v>
      </c>
      <c r="E423" s="55" t="s">
        <v>493</v>
      </c>
      <c r="M423" s="64"/>
      <c r="N423" s="64"/>
      <c r="O423" s="64"/>
      <c r="P423" s="64"/>
      <c r="Q423" s="64"/>
      <c r="R423" s="64"/>
      <c r="S423" s="64"/>
      <c r="T423" s="64"/>
    </row>
    <row r="424" spans="1:20" x14ac:dyDescent="0.2">
      <c r="A424" s="54">
        <v>310</v>
      </c>
      <c r="B424" s="136" t="s">
        <v>577</v>
      </c>
      <c r="C424" s="20">
        <v>2</v>
      </c>
      <c r="D424" s="66" t="s">
        <v>654</v>
      </c>
      <c r="E424" s="55" t="s">
        <v>493</v>
      </c>
      <c r="M424" s="64"/>
      <c r="N424" s="64"/>
      <c r="O424" s="64"/>
      <c r="P424" s="64"/>
      <c r="Q424" s="64"/>
      <c r="R424" s="64"/>
      <c r="S424" s="64"/>
      <c r="T424" s="64"/>
    </row>
    <row r="425" spans="1:20" x14ac:dyDescent="0.2">
      <c r="A425" s="54">
        <v>311</v>
      </c>
      <c r="B425" s="111" t="s">
        <v>194</v>
      </c>
      <c r="C425" s="20">
        <v>2</v>
      </c>
      <c r="D425" s="66" t="s">
        <v>654</v>
      </c>
      <c r="E425" s="55" t="s">
        <v>493</v>
      </c>
      <c r="M425" s="64"/>
      <c r="N425" s="64"/>
      <c r="O425" s="64"/>
      <c r="P425" s="64"/>
      <c r="Q425" s="64"/>
      <c r="R425" s="64"/>
      <c r="S425" s="64"/>
      <c r="T425" s="64"/>
    </row>
    <row r="426" spans="1:20" x14ac:dyDescent="0.2">
      <c r="A426" s="54">
        <v>312</v>
      </c>
      <c r="B426" s="111" t="s">
        <v>700</v>
      </c>
      <c r="C426" s="20">
        <v>2</v>
      </c>
      <c r="D426" s="66" t="s">
        <v>654</v>
      </c>
      <c r="E426" s="55" t="s">
        <v>493</v>
      </c>
      <c r="M426" s="64"/>
      <c r="N426" s="64"/>
      <c r="O426" s="64"/>
      <c r="P426" s="64"/>
      <c r="Q426" s="64"/>
      <c r="R426" s="64"/>
      <c r="S426" s="64"/>
      <c r="T426" s="64"/>
    </row>
    <row r="427" spans="1:20" x14ac:dyDescent="0.2">
      <c r="A427" s="54">
        <v>313</v>
      </c>
      <c r="B427" s="111" t="s">
        <v>195</v>
      </c>
      <c r="C427" s="20">
        <v>2</v>
      </c>
      <c r="D427" s="66" t="s">
        <v>654</v>
      </c>
      <c r="E427" s="55" t="s">
        <v>493</v>
      </c>
      <c r="M427" s="64"/>
      <c r="N427" s="64"/>
      <c r="O427" s="64"/>
      <c r="P427" s="64"/>
      <c r="Q427" s="64"/>
      <c r="R427" s="64"/>
      <c r="S427" s="64"/>
      <c r="T427" s="64"/>
    </row>
    <row r="428" spans="1:20" x14ac:dyDescent="0.2">
      <c r="A428" s="54">
        <v>314</v>
      </c>
      <c r="B428" s="111" t="s">
        <v>196</v>
      </c>
      <c r="C428" s="20">
        <v>2</v>
      </c>
      <c r="D428" s="66" t="s">
        <v>654</v>
      </c>
      <c r="E428" s="55" t="s">
        <v>493</v>
      </c>
      <c r="M428" s="64"/>
      <c r="N428" s="64"/>
      <c r="O428" s="64"/>
      <c r="P428" s="64"/>
      <c r="Q428" s="64"/>
      <c r="R428" s="64"/>
      <c r="S428" s="64"/>
      <c r="T428" s="64"/>
    </row>
    <row r="429" spans="1:20" x14ac:dyDescent="0.2">
      <c r="A429" s="54">
        <v>315</v>
      </c>
      <c r="B429" s="111" t="s">
        <v>371</v>
      </c>
      <c r="C429" s="20">
        <v>2</v>
      </c>
      <c r="D429" s="66" t="s">
        <v>654</v>
      </c>
      <c r="E429" s="55" t="s">
        <v>493</v>
      </c>
      <c r="M429" s="64"/>
      <c r="N429" s="64"/>
      <c r="O429" s="64"/>
      <c r="P429" s="64"/>
      <c r="Q429" s="64"/>
      <c r="R429" s="64"/>
      <c r="S429" s="64"/>
      <c r="T429" s="64"/>
    </row>
    <row r="430" spans="1:20" x14ac:dyDescent="0.2">
      <c r="A430" s="54">
        <v>316</v>
      </c>
      <c r="B430" s="111" t="s">
        <v>197</v>
      </c>
      <c r="C430" s="20">
        <v>2</v>
      </c>
      <c r="D430" s="66" t="s">
        <v>654</v>
      </c>
      <c r="E430" s="55" t="s">
        <v>493</v>
      </c>
      <c r="M430" s="64"/>
      <c r="N430" s="64"/>
      <c r="O430" s="64"/>
      <c r="P430" s="64"/>
      <c r="Q430" s="64"/>
      <c r="R430" s="64"/>
      <c r="S430" s="64"/>
      <c r="T430" s="64"/>
    </row>
    <row r="431" spans="1:20" x14ac:dyDescent="0.2">
      <c r="A431" s="54"/>
      <c r="B431" s="108" t="s">
        <v>620</v>
      </c>
      <c r="C431" s="20">
        <v>2</v>
      </c>
      <c r="D431" s="66" t="s">
        <v>654</v>
      </c>
      <c r="E431" s="55" t="s">
        <v>493</v>
      </c>
      <c r="M431" s="64"/>
      <c r="N431" s="64"/>
      <c r="O431" s="64"/>
      <c r="P431" s="64"/>
      <c r="Q431" s="64"/>
      <c r="R431" s="64"/>
      <c r="S431" s="64"/>
      <c r="T431" s="64"/>
    </row>
    <row r="432" spans="1:20" x14ac:dyDescent="0.2">
      <c r="A432" s="54">
        <v>317</v>
      </c>
      <c r="B432" s="107" t="s">
        <v>575</v>
      </c>
      <c r="C432" s="58">
        <v>38</v>
      </c>
      <c r="D432" s="66" t="s">
        <v>654</v>
      </c>
      <c r="E432" s="56" t="s">
        <v>494</v>
      </c>
      <c r="M432" s="64"/>
      <c r="N432" s="64"/>
      <c r="O432" s="64"/>
      <c r="P432" s="64"/>
      <c r="Q432" s="64"/>
      <c r="R432" s="64"/>
      <c r="S432" s="64"/>
      <c r="T432" s="64"/>
    </row>
    <row r="433" spans="1:20" x14ac:dyDescent="0.2">
      <c r="A433" s="54">
        <v>318</v>
      </c>
      <c r="B433" s="124" t="s">
        <v>385</v>
      </c>
      <c r="C433" s="58">
        <v>15</v>
      </c>
      <c r="D433" s="66" t="s">
        <v>654</v>
      </c>
      <c r="E433" s="56" t="s">
        <v>494</v>
      </c>
      <c r="M433" s="64"/>
      <c r="N433" s="64"/>
      <c r="O433" s="64"/>
      <c r="P433" s="64"/>
      <c r="Q433" s="64"/>
      <c r="R433" s="64"/>
      <c r="S433" s="64"/>
      <c r="T433" s="64"/>
    </row>
    <row r="434" spans="1:20" x14ac:dyDescent="0.2">
      <c r="A434" s="54">
        <v>319</v>
      </c>
      <c r="B434" s="124" t="s">
        <v>631</v>
      </c>
      <c r="C434" s="58">
        <v>38</v>
      </c>
      <c r="D434" s="66" t="s">
        <v>654</v>
      </c>
      <c r="E434" s="56" t="s">
        <v>494</v>
      </c>
      <c r="M434" s="64"/>
      <c r="N434" s="64"/>
      <c r="O434" s="64"/>
      <c r="P434" s="64"/>
      <c r="Q434" s="64"/>
      <c r="R434" s="64"/>
      <c r="S434" s="64"/>
      <c r="T434" s="64"/>
    </row>
    <row r="435" spans="1:20" x14ac:dyDescent="0.2">
      <c r="A435" s="54">
        <v>320</v>
      </c>
      <c r="B435" s="124" t="s">
        <v>198</v>
      </c>
      <c r="C435" s="58">
        <v>30</v>
      </c>
      <c r="D435" s="66" t="s">
        <v>654</v>
      </c>
      <c r="E435" s="56" t="s">
        <v>494</v>
      </c>
      <c r="M435" s="64"/>
      <c r="N435" s="64"/>
      <c r="O435" s="64"/>
      <c r="P435" s="64"/>
      <c r="Q435" s="64"/>
      <c r="R435" s="64"/>
      <c r="S435" s="64"/>
      <c r="T435" s="64"/>
    </row>
    <row r="436" spans="1:20" x14ac:dyDescent="0.2">
      <c r="A436" s="54">
        <v>321</v>
      </c>
      <c r="B436" s="107" t="s">
        <v>199</v>
      </c>
      <c r="C436" s="58">
        <v>1</v>
      </c>
      <c r="D436" s="66" t="s">
        <v>654</v>
      </c>
      <c r="E436" s="55" t="s">
        <v>493</v>
      </c>
      <c r="M436" s="64"/>
      <c r="N436" s="64"/>
      <c r="O436" s="64"/>
      <c r="P436" s="64"/>
      <c r="Q436" s="64"/>
      <c r="R436" s="64"/>
      <c r="S436" s="64"/>
      <c r="T436" s="64"/>
    </row>
    <row r="437" spans="1:20" x14ac:dyDescent="0.2">
      <c r="A437" s="54">
        <v>322</v>
      </c>
      <c r="B437" s="107" t="s">
        <v>200</v>
      </c>
      <c r="C437" s="58">
        <v>26</v>
      </c>
      <c r="D437" s="66" t="s">
        <v>654</v>
      </c>
      <c r="E437" s="56" t="s">
        <v>494</v>
      </c>
      <c r="M437" s="64"/>
      <c r="N437" s="64"/>
      <c r="O437" s="64"/>
      <c r="P437" s="64"/>
      <c r="Q437" s="64"/>
      <c r="R437" s="64"/>
      <c r="S437" s="64"/>
      <c r="T437" s="64"/>
    </row>
    <row r="438" spans="1:20" x14ac:dyDescent="0.2">
      <c r="A438" s="54">
        <v>323</v>
      </c>
      <c r="B438" s="123" t="s">
        <v>201</v>
      </c>
      <c r="C438" s="20">
        <v>1</v>
      </c>
      <c r="D438" s="66" t="s">
        <v>654</v>
      </c>
      <c r="E438" s="55" t="s">
        <v>493</v>
      </c>
      <c r="M438" s="64"/>
      <c r="N438" s="64"/>
      <c r="O438" s="64"/>
      <c r="P438" s="64"/>
      <c r="Q438" s="64"/>
      <c r="R438" s="64"/>
      <c r="S438" s="64"/>
      <c r="T438" s="64"/>
    </row>
    <row r="439" spans="1:20" x14ac:dyDescent="0.2">
      <c r="A439" s="54">
        <v>324</v>
      </c>
      <c r="B439" s="128" t="s">
        <v>574</v>
      </c>
      <c r="C439" s="20">
        <v>2</v>
      </c>
      <c r="D439" s="66" t="s">
        <v>654</v>
      </c>
      <c r="E439" s="55" t="s">
        <v>493</v>
      </c>
      <c r="M439" s="64"/>
      <c r="N439" s="64"/>
      <c r="O439" s="64"/>
      <c r="P439" s="64"/>
      <c r="Q439" s="64"/>
      <c r="R439" s="64"/>
      <c r="S439" s="64"/>
      <c r="T439" s="64"/>
    </row>
    <row r="440" spans="1:20" ht="13.5" thickBot="1" x14ac:dyDescent="0.25">
      <c r="A440" s="54">
        <v>325</v>
      </c>
      <c r="B440" s="128" t="s">
        <v>202</v>
      </c>
      <c r="C440" s="20">
        <v>1</v>
      </c>
      <c r="D440" s="66" t="s">
        <v>654</v>
      </c>
      <c r="E440" s="55" t="s">
        <v>493</v>
      </c>
      <c r="M440" s="64"/>
      <c r="N440" s="64"/>
      <c r="O440" s="64"/>
      <c r="P440" s="64"/>
      <c r="Q440" s="64"/>
      <c r="R440" s="64"/>
      <c r="S440" s="64"/>
      <c r="T440" s="64"/>
    </row>
    <row r="441" spans="1:20" s="62" customFormat="1" ht="15.75" thickBot="1" x14ac:dyDescent="0.3">
      <c r="A441" s="54"/>
      <c r="B441" s="112" t="s">
        <v>525</v>
      </c>
      <c r="C441" s="135">
        <f>SUM(C416:C440)</f>
        <v>296</v>
      </c>
      <c r="D441" s="114"/>
      <c r="E441" s="148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1:20" ht="12.75" customHeight="1" x14ac:dyDescent="0.2">
      <c r="A442" s="54">
        <v>326</v>
      </c>
      <c r="B442" s="122" t="s">
        <v>375</v>
      </c>
      <c r="C442" s="20">
        <v>2</v>
      </c>
      <c r="D442" s="66" t="s">
        <v>655</v>
      </c>
      <c r="E442" s="55" t="s">
        <v>493</v>
      </c>
      <c r="M442" s="64"/>
      <c r="N442" s="64"/>
      <c r="O442" s="64"/>
      <c r="P442" s="64"/>
      <c r="Q442" s="64"/>
      <c r="R442" s="64"/>
      <c r="S442" s="64"/>
      <c r="T442" s="64"/>
    </row>
    <row r="443" spans="1:20" ht="12.75" customHeight="1" x14ac:dyDescent="0.2">
      <c r="A443" s="54">
        <v>327</v>
      </c>
      <c r="B443" s="107" t="s">
        <v>203</v>
      </c>
      <c r="C443" s="20">
        <v>2</v>
      </c>
      <c r="D443" s="66" t="s">
        <v>655</v>
      </c>
      <c r="E443" s="55" t="s">
        <v>493</v>
      </c>
      <c r="M443" s="64"/>
      <c r="N443" s="64"/>
      <c r="O443" s="64"/>
      <c r="P443" s="64"/>
      <c r="Q443" s="64"/>
      <c r="R443" s="64"/>
      <c r="S443" s="64"/>
      <c r="T443" s="64"/>
    </row>
    <row r="444" spans="1:20" ht="12.75" customHeight="1" x14ac:dyDescent="0.2">
      <c r="A444" s="54">
        <v>328</v>
      </c>
      <c r="B444" s="107" t="s">
        <v>573</v>
      </c>
      <c r="C444" s="20">
        <v>15</v>
      </c>
      <c r="D444" s="66" t="s">
        <v>655</v>
      </c>
      <c r="E444" s="56" t="s">
        <v>494</v>
      </c>
      <c r="M444" s="64"/>
      <c r="N444" s="64"/>
      <c r="O444" s="64"/>
      <c r="P444" s="64"/>
      <c r="Q444" s="64"/>
      <c r="R444" s="64"/>
      <c r="S444" s="64"/>
      <c r="T444" s="64"/>
    </row>
    <row r="445" spans="1:20" ht="12.75" customHeight="1" x14ac:dyDescent="0.2">
      <c r="A445" s="54">
        <v>329</v>
      </c>
      <c r="B445" s="107" t="s">
        <v>560</v>
      </c>
      <c r="C445" s="20">
        <v>32</v>
      </c>
      <c r="D445" s="66" t="s">
        <v>655</v>
      </c>
      <c r="E445" s="56" t="s">
        <v>494</v>
      </c>
      <c r="M445" s="64"/>
      <c r="N445" s="64"/>
      <c r="O445" s="64"/>
      <c r="P445" s="64"/>
      <c r="Q445" s="64"/>
      <c r="R445" s="64"/>
      <c r="S445" s="64"/>
      <c r="T445" s="64"/>
    </row>
    <row r="446" spans="1:20" ht="12.75" customHeight="1" x14ac:dyDescent="0.2">
      <c r="A446" s="54">
        <v>330</v>
      </c>
      <c r="B446" s="107" t="s">
        <v>635</v>
      </c>
      <c r="C446" s="20">
        <v>9</v>
      </c>
      <c r="D446" s="66" t="s">
        <v>655</v>
      </c>
      <c r="E446" s="55" t="s">
        <v>493</v>
      </c>
      <c r="M446" s="64"/>
      <c r="N446" s="64"/>
      <c r="O446" s="64"/>
      <c r="P446" s="64"/>
      <c r="Q446" s="64"/>
      <c r="R446" s="64"/>
      <c r="S446" s="64"/>
      <c r="T446" s="64"/>
    </row>
    <row r="447" spans="1:20" ht="12.75" customHeight="1" x14ac:dyDescent="0.2">
      <c r="A447" s="54">
        <v>331</v>
      </c>
      <c r="B447" s="107" t="s">
        <v>558</v>
      </c>
      <c r="C447" s="20">
        <v>11</v>
      </c>
      <c r="D447" s="66" t="s">
        <v>655</v>
      </c>
      <c r="E447" s="56" t="s">
        <v>494</v>
      </c>
      <c r="M447" s="64"/>
      <c r="N447" s="64"/>
      <c r="O447" s="64"/>
      <c r="P447" s="64"/>
      <c r="Q447" s="64"/>
      <c r="R447" s="64"/>
      <c r="S447" s="64"/>
      <c r="T447" s="64"/>
    </row>
    <row r="448" spans="1:20" ht="12.75" customHeight="1" x14ac:dyDescent="0.2">
      <c r="A448" s="54">
        <v>332</v>
      </c>
      <c r="B448" s="107" t="s">
        <v>701</v>
      </c>
      <c r="C448" s="20">
        <v>13</v>
      </c>
      <c r="D448" s="66" t="s">
        <v>655</v>
      </c>
      <c r="E448" s="55" t="s">
        <v>493</v>
      </c>
      <c r="M448" s="64"/>
      <c r="N448" s="64"/>
      <c r="O448" s="64"/>
      <c r="P448" s="64"/>
      <c r="Q448" s="64"/>
      <c r="R448" s="64"/>
      <c r="S448" s="64"/>
      <c r="T448" s="64"/>
    </row>
    <row r="449" spans="1:20" ht="12.75" customHeight="1" x14ac:dyDescent="0.2">
      <c r="A449" s="54">
        <v>333</v>
      </c>
      <c r="B449" s="107" t="s">
        <v>353</v>
      </c>
      <c r="C449" s="20">
        <v>2</v>
      </c>
      <c r="D449" s="66" t="s">
        <v>655</v>
      </c>
      <c r="E449" s="55" t="s">
        <v>493</v>
      </c>
      <c r="M449" s="64"/>
      <c r="N449" s="64"/>
      <c r="O449" s="64"/>
      <c r="P449" s="64"/>
      <c r="Q449" s="64"/>
      <c r="R449" s="64"/>
      <c r="S449" s="64"/>
      <c r="T449" s="64"/>
    </row>
    <row r="450" spans="1:20" ht="12.75" customHeight="1" x14ac:dyDescent="0.2">
      <c r="A450" s="54">
        <v>334</v>
      </c>
      <c r="B450" s="107" t="s">
        <v>451</v>
      </c>
      <c r="C450" s="20">
        <v>3</v>
      </c>
      <c r="D450" s="66" t="s">
        <v>655</v>
      </c>
      <c r="E450" s="55" t="s">
        <v>493</v>
      </c>
      <c r="M450" s="64"/>
      <c r="N450" s="64"/>
      <c r="O450" s="64"/>
      <c r="P450" s="64"/>
      <c r="Q450" s="64"/>
      <c r="R450" s="64"/>
      <c r="S450" s="64"/>
      <c r="T450" s="64"/>
    </row>
    <row r="451" spans="1:20" ht="12.75" customHeight="1" x14ac:dyDescent="0.2">
      <c r="A451" s="54">
        <v>335</v>
      </c>
      <c r="B451" s="107" t="s">
        <v>204</v>
      </c>
      <c r="C451" s="20">
        <v>12</v>
      </c>
      <c r="D451" s="66" t="s">
        <v>655</v>
      </c>
      <c r="E451" s="56" t="s">
        <v>494</v>
      </c>
      <c r="M451" s="64"/>
      <c r="N451" s="64"/>
      <c r="O451" s="64"/>
      <c r="P451" s="64"/>
      <c r="Q451" s="64"/>
      <c r="R451" s="64"/>
      <c r="S451" s="64"/>
      <c r="T451" s="64"/>
    </row>
    <row r="452" spans="1:20" ht="12.75" customHeight="1" x14ac:dyDescent="0.2">
      <c r="A452" s="54">
        <v>336</v>
      </c>
      <c r="B452" s="107" t="s">
        <v>702</v>
      </c>
      <c r="C452" s="20">
        <v>1</v>
      </c>
      <c r="D452" s="66" t="s">
        <v>655</v>
      </c>
      <c r="E452" s="55" t="s">
        <v>493</v>
      </c>
      <c r="M452" s="64"/>
      <c r="N452" s="64"/>
      <c r="O452" s="64"/>
      <c r="P452" s="64"/>
      <c r="Q452" s="64"/>
      <c r="R452" s="64"/>
      <c r="S452" s="64"/>
      <c r="T452" s="64"/>
    </row>
    <row r="453" spans="1:20" ht="12.75" customHeight="1" x14ac:dyDescent="0.2">
      <c r="A453" s="54">
        <v>337</v>
      </c>
      <c r="B453" s="107" t="s">
        <v>369</v>
      </c>
      <c r="C453" s="20">
        <v>1</v>
      </c>
      <c r="D453" s="66" t="s">
        <v>655</v>
      </c>
      <c r="E453" s="55" t="s">
        <v>493</v>
      </c>
      <c r="M453" s="64"/>
      <c r="N453" s="64"/>
      <c r="O453" s="64"/>
      <c r="P453" s="64"/>
      <c r="Q453" s="64"/>
      <c r="R453" s="64"/>
      <c r="S453" s="64"/>
      <c r="T453" s="64"/>
    </row>
    <row r="454" spans="1:20" ht="12.75" customHeight="1" x14ac:dyDescent="0.2">
      <c r="A454" s="54">
        <v>338</v>
      </c>
      <c r="B454" s="107" t="s">
        <v>599</v>
      </c>
      <c r="C454" s="20">
        <v>7</v>
      </c>
      <c r="D454" s="66" t="s">
        <v>655</v>
      </c>
      <c r="E454" s="55" t="s">
        <v>493</v>
      </c>
      <c r="M454" s="64"/>
      <c r="N454" s="64"/>
      <c r="O454" s="64"/>
      <c r="P454" s="64"/>
      <c r="Q454" s="64"/>
      <c r="R454" s="64"/>
      <c r="S454" s="64"/>
      <c r="T454" s="64"/>
    </row>
    <row r="455" spans="1:20" ht="12.75" customHeight="1" x14ac:dyDescent="0.2">
      <c r="A455" s="54">
        <v>339</v>
      </c>
      <c r="B455" s="107" t="s">
        <v>703</v>
      </c>
      <c r="C455" s="20">
        <v>6</v>
      </c>
      <c r="D455" s="66" t="s">
        <v>655</v>
      </c>
      <c r="E455" s="55" t="s">
        <v>493</v>
      </c>
      <c r="M455" s="64"/>
      <c r="N455" s="64"/>
      <c r="O455" s="64"/>
      <c r="P455" s="64"/>
      <c r="Q455" s="64"/>
      <c r="R455" s="64"/>
      <c r="S455" s="64"/>
      <c r="T455" s="64"/>
    </row>
    <row r="456" spans="1:20" ht="12.75" customHeight="1" x14ac:dyDescent="0.2">
      <c r="A456" s="54">
        <v>340</v>
      </c>
      <c r="B456" s="111" t="s">
        <v>704</v>
      </c>
      <c r="C456" s="20">
        <v>16</v>
      </c>
      <c r="D456" s="66" t="s">
        <v>655</v>
      </c>
      <c r="E456" s="55" t="s">
        <v>493</v>
      </c>
      <c r="M456" s="64"/>
      <c r="N456" s="64"/>
      <c r="O456" s="64"/>
      <c r="P456" s="64"/>
      <c r="Q456" s="64"/>
      <c r="R456" s="64"/>
      <c r="S456" s="64"/>
      <c r="T456" s="64"/>
    </row>
    <row r="457" spans="1:20" ht="12.75" customHeight="1" x14ac:dyDescent="0.2">
      <c r="A457" s="54">
        <v>341</v>
      </c>
      <c r="B457" s="111" t="s">
        <v>205</v>
      </c>
      <c r="C457" s="20">
        <v>3</v>
      </c>
      <c r="D457" s="66" t="s">
        <v>655</v>
      </c>
      <c r="E457" s="55" t="s">
        <v>493</v>
      </c>
      <c r="M457" s="64"/>
      <c r="N457" s="64"/>
      <c r="O457" s="64"/>
      <c r="P457" s="64"/>
      <c r="Q457" s="64"/>
      <c r="R457" s="64"/>
      <c r="S457" s="64"/>
      <c r="T457" s="64"/>
    </row>
    <row r="458" spans="1:20" ht="12.75" customHeight="1" x14ac:dyDescent="0.2">
      <c r="A458" s="54">
        <v>342</v>
      </c>
      <c r="B458" s="107" t="s">
        <v>501</v>
      </c>
      <c r="C458" s="20">
        <v>8</v>
      </c>
      <c r="D458" s="66" t="s">
        <v>655</v>
      </c>
      <c r="E458" s="56" t="s">
        <v>494</v>
      </c>
      <c r="M458" s="64"/>
      <c r="N458" s="64"/>
      <c r="O458" s="64"/>
      <c r="P458" s="64"/>
      <c r="Q458" s="64"/>
      <c r="R458" s="64"/>
      <c r="S458" s="64"/>
      <c r="T458" s="64"/>
    </row>
    <row r="459" spans="1:20" ht="12.75" customHeight="1" x14ac:dyDescent="0.2">
      <c r="A459" s="54">
        <v>343</v>
      </c>
      <c r="B459" s="107" t="s">
        <v>500</v>
      </c>
      <c r="C459" s="20">
        <v>4</v>
      </c>
      <c r="D459" s="66" t="s">
        <v>655</v>
      </c>
      <c r="E459" s="55" t="s">
        <v>493</v>
      </c>
      <c r="M459" s="64"/>
      <c r="N459" s="64"/>
      <c r="O459" s="64"/>
      <c r="P459" s="64"/>
      <c r="Q459" s="64"/>
      <c r="R459" s="64"/>
      <c r="S459" s="64"/>
      <c r="T459" s="64"/>
    </row>
    <row r="460" spans="1:20" ht="12.75" customHeight="1" x14ac:dyDescent="0.2">
      <c r="A460" s="54">
        <v>344</v>
      </c>
      <c r="B460" s="107" t="s">
        <v>206</v>
      </c>
      <c r="C460" s="20">
        <v>1</v>
      </c>
      <c r="D460" s="66" t="s">
        <v>655</v>
      </c>
      <c r="E460" s="55" t="s">
        <v>493</v>
      </c>
      <c r="M460" s="64"/>
      <c r="N460" s="64"/>
      <c r="O460" s="64"/>
      <c r="P460" s="64"/>
      <c r="Q460" s="64"/>
      <c r="R460" s="64"/>
      <c r="S460" s="64"/>
      <c r="T460" s="64"/>
    </row>
    <row r="461" spans="1:20" ht="12.75" customHeight="1" x14ac:dyDescent="0.2">
      <c r="A461" s="54">
        <v>345</v>
      </c>
      <c r="B461" s="107" t="s">
        <v>705</v>
      </c>
      <c r="C461" s="58">
        <v>10</v>
      </c>
      <c r="D461" s="66" t="s">
        <v>655</v>
      </c>
      <c r="E461" s="55" t="s">
        <v>493</v>
      </c>
      <c r="M461" s="64"/>
      <c r="N461" s="64"/>
      <c r="O461" s="64"/>
      <c r="P461" s="64"/>
      <c r="Q461" s="64"/>
      <c r="R461" s="64"/>
      <c r="S461" s="64"/>
      <c r="T461" s="64"/>
    </row>
    <row r="462" spans="1:20" ht="12.75" customHeight="1" x14ac:dyDescent="0.2">
      <c r="A462" s="54">
        <v>346</v>
      </c>
      <c r="B462" s="107" t="s">
        <v>207</v>
      </c>
      <c r="C462" s="20">
        <v>3</v>
      </c>
      <c r="D462" s="66" t="s">
        <v>655</v>
      </c>
      <c r="E462" s="55" t="s">
        <v>493</v>
      </c>
      <c r="M462" s="64"/>
      <c r="N462" s="64"/>
      <c r="O462" s="64"/>
      <c r="P462" s="64"/>
      <c r="Q462" s="64"/>
      <c r="R462" s="64"/>
      <c r="S462" s="64"/>
      <c r="T462" s="64"/>
    </row>
    <row r="463" spans="1:20" ht="12.75" customHeight="1" x14ac:dyDescent="0.2">
      <c r="A463" s="54">
        <v>347</v>
      </c>
      <c r="B463" s="107" t="s">
        <v>208</v>
      </c>
      <c r="C463" s="58">
        <v>2</v>
      </c>
      <c r="D463" s="66" t="s">
        <v>655</v>
      </c>
      <c r="E463" s="55" t="s">
        <v>493</v>
      </c>
      <c r="M463" s="64"/>
      <c r="N463" s="64"/>
      <c r="O463" s="64"/>
      <c r="P463" s="64"/>
      <c r="Q463" s="64"/>
      <c r="R463" s="64"/>
      <c r="S463" s="64"/>
      <c r="T463" s="64"/>
    </row>
    <row r="464" spans="1:20" ht="12.75" customHeight="1" x14ac:dyDescent="0.2">
      <c r="A464" s="54"/>
      <c r="B464" s="107" t="s">
        <v>633</v>
      </c>
      <c r="C464" s="20">
        <v>1</v>
      </c>
      <c r="D464" s="66" t="s">
        <v>655</v>
      </c>
      <c r="E464" s="55" t="s">
        <v>493</v>
      </c>
      <c r="M464" s="64"/>
      <c r="N464" s="64"/>
      <c r="O464" s="64"/>
      <c r="P464" s="64"/>
      <c r="Q464" s="64"/>
      <c r="R464" s="64"/>
      <c r="S464" s="64"/>
      <c r="T464" s="64"/>
    </row>
    <row r="465" spans="1:20" ht="12.75" customHeight="1" x14ac:dyDescent="0.2">
      <c r="A465" s="54">
        <v>348</v>
      </c>
      <c r="B465" s="107" t="s">
        <v>642</v>
      </c>
      <c r="C465" s="20">
        <v>14</v>
      </c>
      <c r="D465" s="66" t="s">
        <v>655</v>
      </c>
      <c r="E465" s="55" t="s">
        <v>493</v>
      </c>
      <c r="M465" s="64"/>
      <c r="N465" s="64"/>
      <c r="O465" s="64"/>
      <c r="P465" s="64"/>
      <c r="Q465" s="64"/>
      <c r="R465" s="64"/>
      <c r="S465" s="64"/>
      <c r="T465" s="64"/>
    </row>
    <row r="466" spans="1:20" ht="12.75" customHeight="1" x14ac:dyDescent="0.2">
      <c r="A466" s="54">
        <v>349</v>
      </c>
      <c r="B466" s="107" t="s">
        <v>618</v>
      </c>
      <c r="C466" s="20">
        <v>12</v>
      </c>
      <c r="D466" s="66" t="s">
        <v>655</v>
      </c>
      <c r="E466" s="56" t="s">
        <v>494</v>
      </c>
      <c r="M466" s="64"/>
      <c r="N466" s="64"/>
      <c r="O466" s="64"/>
      <c r="P466" s="64"/>
      <c r="Q466" s="64"/>
      <c r="R466" s="64"/>
      <c r="S466" s="64"/>
      <c r="T466" s="64"/>
    </row>
    <row r="467" spans="1:20" ht="12.75" customHeight="1" x14ac:dyDescent="0.2">
      <c r="A467" s="54">
        <v>350</v>
      </c>
      <c r="B467" s="111" t="s">
        <v>580</v>
      </c>
      <c r="C467" s="20">
        <v>2</v>
      </c>
      <c r="D467" s="66" t="s">
        <v>655</v>
      </c>
      <c r="E467" s="55" t="s">
        <v>493</v>
      </c>
      <c r="M467" s="64"/>
      <c r="N467" s="64"/>
      <c r="O467" s="64"/>
      <c r="P467" s="64"/>
      <c r="Q467" s="64"/>
      <c r="R467" s="64"/>
      <c r="S467" s="64"/>
      <c r="T467" s="64"/>
    </row>
    <row r="468" spans="1:20" ht="12.75" customHeight="1" x14ac:dyDescent="0.2">
      <c r="A468" s="54"/>
      <c r="B468" s="111" t="s">
        <v>222</v>
      </c>
      <c r="C468" s="58">
        <v>18</v>
      </c>
      <c r="D468" s="66" t="s">
        <v>655</v>
      </c>
      <c r="E468" s="56" t="s">
        <v>494</v>
      </c>
      <c r="M468" s="64"/>
      <c r="N468" s="64"/>
      <c r="O468" s="64"/>
      <c r="P468" s="64"/>
      <c r="Q468" s="64"/>
      <c r="R468" s="64"/>
      <c r="S468" s="64"/>
      <c r="T468" s="64"/>
    </row>
    <row r="469" spans="1:20" ht="12.75" customHeight="1" x14ac:dyDescent="0.2">
      <c r="A469" s="54">
        <v>351</v>
      </c>
      <c r="B469" s="111" t="s">
        <v>447</v>
      </c>
      <c r="C469" s="20">
        <v>1</v>
      </c>
      <c r="D469" s="66" t="s">
        <v>655</v>
      </c>
      <c r="E469" s="55" t="s">
        <v>493</v>
      </c>
      <c r="M469" s="64"/>
      <c r="N469" s="64"/>
      <c r="O469" s="64"/>
      <c r="P469" s="64"/>
      <c r="Q469" s="64"/>
      <c r="R469" s="64"/>
      <c r="S469" s="64"/>
      <c r="T469" s="64"/>
    </row>
    <row r="470" spans="1:20" ht="12.75" hidden="1" customHeight="1" x14ac:dyDescent="0.2">
      <c r="A470" s="54">
        <v>352</v>
      </c>
      <c r="B470" s="92"/>
      <c r="C470" s="57"/>
      <c r="D470" s="66" t="s">
        <v>655</v>
      </c>
      <c r="E470" s="55" t="s">
        <v>493</v>
      </c>
      <c r="M470" s="64"/>
      <c r="N470" s="64"/>
      <c r="O470" s="64"/>
      <c r="P470" s="64"/>
      <c r="Q470" s="64"/>
      <c r="R470" s="64"/>
      <c r="S470" s="64"/>
      <c r="T470" s="64"/>
    </row>
    <row r="471" spans="1:20" s="125" customFormat="1" ht="13.5" hidden="1" customHeight="1" thickBot="1" x14ac:dyDescent="0.25">
      <c r="A471" s="54">
        <v>353</v>
      </c>
      <c r="B471" s="95"/>
      <c r="C471" s="59"/>
      <c r="D471" s="66" t="s">
        <v>655</v>
      </c>
      <c r="E471" s="55" t="s">
        <v>493</v>
      </c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</row>
    <row r="472" spans="1:20" ht="12.75" hidden="1" customHeight="1" x14ac:dyDescent="0.2">
      <c r="A472" s="54">
        <v>354</v>
      </c>
      <c r="B472" s="92"/>
      <c r="C472" s="57"/>
      <c r="D472" s="66" t="s">
        <v>655</v>
      </c>
      <c r="E472" s="55" t="s">
        <v>493</v>
      </c>
      <c r="M472" s="64"/>
      <c r="N472" s="64"/>
      <c r="O472" s="64"/>
      <c r="P472" s="64"/>
      <c r="Q472" s="64"/>
      <c r="R472" s="64"/>
      <c r="S472" s="64"/>
      <c r="T472" s="64"/>
    </row>
    <row r="473" spans="1:20" ht="12.75" hidden="1" customHeight="1" x14ac:dyDescent="0.2">
      <c r="A473" s="54">
        <v>355</v>
      </c>
      <c r="B473" s="92"/>
      <c r="C473" s="57"/>
      <c r="D473" s="66" t="s">
        <v>655</v>
      </c>
      <c r="E473" s="55" t="s">
        <v>493</v>
      </c>
      <c r="M473" s="64"/>
      <c r="N473" s="64"/>
      <c r="O473" s="64"/>
      <c r="P473" s="64"/>
      <c r="Q473" s="64"/>
      <c r="R473" s="64"/>
      <c r="S473" s="64"/>
      <c r="T473" s="64"/>
    </row>
    <row r="474" spans="1:20" ht="12.75" hidden="1" customHeight="1" x14ac:dyDescent="0.2">
      <c r="A474" s="54">
        <v>356</v>
      </c>
      <c r="B474" s="93"/>
      <c r="C474" s="58"/>
      <c r="D474" s="66" t="s">
        <v>655</v>
      </c>
      <c r="E474" s="55" t="s">
        <v>493</v>
      </c>
      <c r="M474" s="64"/>
      <c r="N474" s="64"/>
      <c r="O474" s="64"/>
      <c r="P474" s="64"/>
      <c r="Q474" s="64"/>
      <c r="R474" s="64"/>
      <c r="S474" s="64"/>
      <c r="T474" s="64"/>
    </row>
    <row r="475" spans="1:20" s="125" customFormat="1" ht="13.5" hidden="1" customHeight="1" thickBot="1" x14ac:dyDescent="0.25">
      <c r="A475" s="54">
        <v>357</v>
      </c>
      <c r="B475" s="95"/>
      <c r="C475" s="59"/>
      <c r="D475" s="66" t="s">
        <v>655</v>
      </c>
      <c r="E475" s="55" t="s">
        <v>493</v>
      </c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</row>
    <row r="476" spans="1:20" ht="12.75" hidden="1" customHeight="1" x14ac:dyDescent="0.2">
      <c r="A476" s="54">
        <v>358</v>
      </c>
      <c r="B476" s="92"/>
      <c r="C476" s="57"/>
      <c r="D476" s="66" t="s">
        <v>655</v>
      </c>
      <c r="E476" s="55" t="s">
        <v>493</v>
      </c>
      <c r="M476" s="64"/>
      <c r="N476" s="64"/>
      <c r="O476" s="64"/>
      <c r="P476" s="64"/>
      <c r="Q476" s="64"/>
      <c r="R476" s="64"/>
      <c r="S476" s="64"/>
      <c r="T476" s="64"/>
    </row>
    <row r="477" spans="1:20" ht="12.75" hidden="1" customHeight="1" x14ac:dyDescent="0.2">
      <c r="A477" s="54">
        <v>359</v>
      </c>
      <c r="B477" s="92"/>
      <c r="C477" s="57"/>
      <c r="D477" s="66" t="s">
        <v>655</v>
      </c>
      <c r="E477" s="55" t="s">
        <v>493</v>
      </c>
      <c r="M477" s="64"/>
      <c r="N477" s="64"/>
      <c r="O477" s="64"/>
      <c r="P477" s="64"/>
      <c r="Q477" s="64"/>
      <c r="R477" s="64"/>
      <c r="S477" s="64"/>
      <c r="T477" s="64"/>
    </row>
    <row r="478" spans="1:20" ht="12.75" hidden="1" customHeight="1" x14ac:dyDescent="0.2">
      <c r="A478" s="54">
        <v>360</v>
      </c>
      <c r="B478" s="93"/>
      <c r="C478" s="58"/>
      <c r="D478" s="66" t="s">
        <v>655</v>
      </c>
      <c r="E478" s="55" t="s">
        <v>493</v>
      </c>
      <c r="M478" s="64"/>
      <c r="N478" s="64"/>
      <c r="O478" s="64"/>
      <c r="P478" s="64"/>
      <c r="Q478" s="64"/>
      <c r="R478" s="64"/>
      <c r="S478" s="64"/>
      <c r="T478" s="64"/>
    </row>
    <row r="479" spans="1:20" ht="12.75" hidden="1" customHeight="1" x14ac:dyDescent="0.2">
      <c r="A479" s="54">
        <v>361</v>
      </c>
      <c r="B479" s="93"/>
      <c r="C479" s="58"/>
      <c r="D479" s="66" t="s">
        <v>655</v>
      </c>
      <c r="E479" s="55" t="s">
        <v>493</v>
      </c>
      <c r="M479" s="64"/>
      <c r="N479" s="64"/>
      <c r="O479" s="64"/>
      <c r="P479" s="64"/>
      <c r="Q479" s="64"/>
      <c r="R479" s="64"/>
      <c r="S479" s="64"/>
      <c r="T479" s="64"/>
    </row>
    <row r="480" spans="1:20" ht="12.75" hidden="1" customHeight="1" x14ac:dyDescent="0.2">
      <c r="A480" s="54">
        <v>362</v>
      </c>
      <c r="B480" s="93"/>
      <c r="C480" s="58"/>
      <c r="D480" s="66" t="s">
        <v>655</v>
      </c>
      <c r="E480" s="55" t="s">
        <v>493</v>
      </c>
      <c r="M480" s="64"/>
      <c r="N480" s="64"/>
      <c r="O480" s="64"/>
      <c r="P480" s="64"/>
      <c r="Q480" s="64"/>
      <c r="R480" s="64"/>
      <c r="S480" s="64"/>
      <c r="T480" s="64"/>
    </row>
    <row r="481" spans="1:20" ht="12.75" hidden="1" customHeight="1" x14ac:dyDescent="0.2">
      <c r="A481" s="54">
        <v>363</v>
      </c>
      <c r="B481" s="93"/>
      <c r="C481" s="58"/>
      <c r="D481" s="66" t="s">
        <v>655</v>
      </c>
      <c r="E481" s="55" t="s">
        <v>493</v>
      </c>
      <c r="M481" s="64"/>
      <c r="N481" s="64"/>
      <c r="O481" s="64"/>
      <c r="P481" s="64"/>
      <c r="Q481" s="64"/>
      <c r="R481" s="64"/>
      <c r="S481" s="64"/>
      <c r="T481" s="64"/>
    </row>
    <row r="482" spans="1:20" s="125" customFormat="1" ht="13.5" hidden="1" customHeight="1" thickBot="1" x14ac:dyDescent="0.25">
      <c r="A482" s="54">
        <v>364</v>
      </c>
      <c r="B482" s="95"/>
      <c r="C482" s="20"/>
      <c r="D482" s="66" t="s">
        <v>655</v>
      </c>
      <c r="E482" s="55" t="s">
        <v>493</v>
      </c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</row>
    <row r="483" spans="1:20" s="125" customFormat="1" x14ac:dyDescent="0.2">
      <c r="A483" s="54">
        <v>353</v>
      </c>
      <c r="B483" s="137" t="s">
        <v>209</v>
      </c>
      <c r="C483" s="20">
        <v>12</v>
      </c>
      <c r="D483" s="66" t="s">
        <v>655</v>
      </c>
      <c r="E483" s="56" t="s">
        <v>494</v>
      </c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</row>
    <row r="484" spans="1:20" s="125" customFormat="1" x14ac:dyDescent="0.2">
      <c r="A484" s="54">
        <v>354</v>
      </c>
      <c r="B484" s="111" t="s">
        <v>210</v>
      </c>
      <c r="C484" s="58">
        <v>16</v>
      </c>
      <c r="D484" s="66" t="s">
        <v>655</v>
      </c>
      <c r="E484" s="56" t="s">
        <v>494</v>
      </c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</row>
    <row r="485" spans="1:20" s="125" customFormat="1" x14ac:dyDescent="0.2">
      <c r="A485" s="54">
        <v>355</v>
      </c>
      <c r="B485" s="111" t="s">
        <v>556</v>
      </c>
      <c r="C485" s="58">
        <v>8</v>
      </c>
      <c r="D485" s="66" t="s">
        <v>655</v>
      </c>
      <c r="E485" s="56" t="s">
        <v>494</v>
      </c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</row>
    <row r="486" spans="1:20" s="125" customFormat="1" x14ac:dyDescent="0.2">
      <c r="A486" s="54">
        <v>356</v>
      </c>
      <c r="B486" s="107" t="s">
        <v>706</v>
      </c>
      <c r="C486" s="58">
        <v>3</v>
      </c>
      <c r="D486" s="66" t="s">
        <v>655</v>
      </c>
      <c r="E486" s="55" t="s">
        <v>493</v>
      </c>
      <c r="F486" s="70"/>
      <c r="G486" s="70"/>
      <c r="H486" s="64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</row>
    <row r="487" spans="1:20" s="125" customFormat="1" x14ac:dyDescent="0.2">
      <c r="A487" s="54">
        <v>357</v>
      </c>
      <c r="B487" s="137" t="s">
        <v>211</v>
      </c>
      <c r="C487" s="58">
        <v>3</v>
      </c>
      <c r="D487" s="66" t="s">
        <v>655</v>
      </c>
      <c r="E487" s="55" t="s">
        <v>493</v>
      </c>
      <c r="F487" s="70"/>
      <c r="G487" s="70"/>
      <c r="H487" s="64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</row>
    <row r="488" spans="1:20" s="125" customFormat="1" x14ac:dyDescent="0.2">
      <c r="A488" s="54">
        <v>358</v>
      </c>
      <c r="B488" s="111" t="s">
        <v>487</v>
      </c>
      <c r="C488" s="58">
        <v>8</v>
      </c>
      <c r="D488" s="66" t="s">
        <v>655</v>
      </c>
      <c r="E488" s="55" t="s">
        <v>493</v>
      </c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</row>
    <row r="489" spans="1:20" s="125" customFormat="1" x14ac:dyDescent="0.2">
      <c r="A489" s="54">
        <v>359</v>
      </c>
      <c r="B489" s="111" t="s">
        <v>387</v>
      </c>
      <c r="C489" s="58">
        <v>5</v>
      </c>
      <c r="D489" s="66" t="s">
        <v>655</v>
      </c>
      <c r="E489" s="55" t="s">
        <v>493</v>
      </c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</row>
    <row r="490" spans="1:20" s="125" customFormat="1" x14ac:dyDescent="0.2">
      <c r="A490" s="54">
        <v>360</v>
      </c>
      <c r="B490" s="111" t="s">
        <v>707</v>
      </c>
      <c r="C490" s="58">
        <v>1</v>
      </c>
      <c r="D490" s="66" t="s">
        <v>655</v>
      </c>
      <c r="E490" s="55" t="s">
        <v>493</v>
      </c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</row>
    <row r="491" spans="1:20" s="125" customFormat="1" x14ac:dyDescent="0.2">
      <c r="A491" s="54">
        <v>361</v>
      </c>
      <c r="B491" s="111" t="s">
        <v>374</v>
      </c>
      <c r="C491" s="58">
        <v>3</v>
      </c>
      <c r="D491" s="66" t="s">
        <v>655</v>
      </c>
      <c r="E491" s="55" t="s">
        <v>493</v>
      </c>
      <c r="F491" s="64"/>
      <c r="G491" s="64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</row>
    <row r="492" spans="1:20" s="125" customFormat="1" x14ac:dyDescent="0.2">
      <c r="A492" s="54">
        <v>362</v>
      </c>
      <c r="B492" s="111" t="s">
        <v>489</v>
      </c>
      <c r="C492" s="58">
        <v>1</v>
      </c>
      <c r="D492" s="66" t="s">
        <v>655</v>
      </c>
      <c r="E492" s="55" t="s">
        <v>493</v>
      </c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</row>
    <row r="493" spans="1:20" s="125" customFormat="1" x14ac:dyDescent="0.2">
      <c r="A493" s="54">
        <v>363</v>
      </c>
      <c r="B493" s="111" t="s">
        <v>708</v>
      </c>
      <c r="C493" s="58">
        <v>3</v>
      </c>
      <c r="D493" s="66" t="s">
        <v>655</v>
      </c>
      <c r="E493" s="55" t="s">
        <v>493</v>
      </c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</row>
    <row r="494" spans="1:20" s="125" customFormat="1" x14ac:dyDescent="0.2">
      <c r="A494" s="54">
        <v>364</v>
      </c>
      <c r="B494" s="110" t="s">
        <v>581</v>
      </c>
      <c r="C494" s="20">
        <v>3</v>
      </c>
      <c r="D494" s="66" t="s">
        <v>655</v>
      </c>
      <c r="E494" s="55" t="s">
        <v>493</v>
      </c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</row>
    <row r="495" spans="1:20" s="125" customFormat="1" x14ac:dyDescent="0.2">
      <c r="A495" s="54">
        <v>365</v>
      </c>
      <c r="B495" s="110" t="s">
        <v>579</v>
      </c>
      <c r="C495" s="20">
        <v>1</v>
      </c>
      <c r="D495" s="66" t="s">
        <v>655</v>
      </c>
      <c r="E495" s="55" t="s">
        <v>493</v>
      </c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</row>
    <row r="496" spans="1:20" s="125" customFormat="1" ht="13.5" thickBot="1" x14ac:dyDescent="0.25">
      <c r="A496" s="54">
        <v>366</v>
      </c>
      <c r="B496" s="110" t="s">
        <v>431</v>
      </c>
      <c r="C496" s="59">
        <v>6</v>
      </c>
      <c r="D496" s="66" t="s">
        <v>655</v>
      </c>
      <c r="E496" s="55" t="s">
        <v>493</v>
      </c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</row>
    <row r="497" spans="1:20" s="62" customFormat="1" ht="15.75" thickBot="1" x14ac:dyDescent="0.3">
      <c r="A497" s="54"/>
      <c r="B497" s="112" t="s">
        <v>526</v>
      </c>
      <c r="C497" s="135">
        <f>SUM(C442:C496)</f>
        <v>284</v>
      </c>
      <c r="D497" s="114"/>
      <c r="E497" s="148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1:20" x14ac:dyDescent="0.2">
      <c r="A498" s="54">
        <v>367</v>
      </c>
      <c r="B498" s="122" t="s">
        <v>212</v>
      </c>
      <c r="C498" s="20">
        <v>1</v>
      </c>
      <c r="D498" s="63" t="s">
        <v>656</v>
      </c>
      <c r="E498" s="55" t="s">
        <v>493</v>
      </c>
      <c r="M498" s="64"/>
      <c r="N498" s="64"/>
      <c r="O498" s="64"/>
      <c r="P498" s="64"/>
      <c r="Q498" s="64"/>
      <c r="R498" s="64"/>
      <c r="S498" s="64"/>
      <c r="T498" s="64"/>
    </row>
    <row r="499" spans="1:20" x14ac:dyDescent="0.2">
      <c r="A499" s="54">
        <v>368</v>
      </c>
      <c r="B499" s="107" t="s">
        <v>709</v>
      </c>
      <c r="C499" s="20">
        <v>1</v>
      </c>
      <c r="D499" s="63" t="s">
        <v>656</v>
      </c>
      <c r="E499" s="55" t="s">
        <v>493</v>
      </c>
      <c r="M499" s="64"/>
      <c r="N499" s="64"/>
      <c r="O499" s="64"/>
      <c r="P499" s="64"/>
      <c r="Q499" s="64"/>
      <c r="R499" s="64"/>
      <c r="S499" s="64"/>
      <c r="T499" s="64"/>
    </row>
    <row r="500" spans="1:20" x14ac:dyDescent="0.2">
      <c r="A500" s="54">
        <v>369</v>
      </c>
      <c r="B500" s="107" t="s">
        <v>214</v>
      </c>
      <c r="C500" s="58">
        <v>35</v>
      </c>
      <c r="D500" s="63" t="s">
        <v>656</v>
      </c>
      <c r="E500" s="56" t="s">
        <v>494</v>
      </c>
      <c r="M500" s="64"/>
      <c r="N500" s="64"/>
      <c r="O500" s="64"/>
      <c r="P500" s="64"/>
      <c r="Q500" s="64"/>
      <c r="R500" s="64"/>
      <c r="S500" s="64"/>
      <c r="T500" s="64"/>
    </row>
    <row r="501" spans="1:20" x14ac:dyDescent="0.2">
      <c r="A501" s="54">
        <v>370</v>
      </c>
      <c r="B501" s="107" t="s">
        <v>215</v>
      </c>
      <c r="C501" s="58">
        <v>35</v>
      </c>
      <c r="D501" s="63" t="s">
        <v>656</v>
      </c>
      <c r="E501" s="56" t="s">
        <v>494</v>
      </c>
      <c r="M501" s="64"/>
      <c r="N501" s="64"/>
      <c r="O501" s="64"/>
      <c r="P501" s="64"/>
      <c r="Q501" s="64"/>
      <c r="R501" s="64"/>
      <c r="S501" s="64"/>
      <c r="T501" s="64"/>
    </row>
    <row r="502" spans="1:20" x14ac:dyDescent="0.2">
      <c r="A502" s="54">
        <v>371</v>
      </c>
      <c r="B502" s="107" t="s">
        <v>376</v>
      </c>
      <c r="C502" s="58">
        <v>24</v>
      </c>
      <c r="D502" s="63" t="s">
        <v>656</v>
      </c>
      <c r="E502" s="56" t="s">
        <v>494</v>
      </c>
      <c r="M502" s="64"/>
      <c r="N502" s="64"/>
      <c r="O502" s="64"/>
      <c r="P502" s="64"/>
      <c r="Q502" s="64"/>
      <c r="R502" s="64"/>
      <c r="S502" s="64"/>
      <c r="T502" s="64"/>
    </row>
    <row r="503" spans="1:20" x14ac:dyDescent="0.2">
      <c r="A503" s="54">
        <v>372</v>
      </c>
      <c r="B503" s="107" t="s">
        <v>216</v>
      </c>
      <c r="C503" s="58">
        <v>42</v>
      </c>
      <c r="D503" s="63" t="s">
        <v>656</v>
      </c>
      <c r="E503" s="56" t="s">
        <v>494</v>
      </c>
      <c r="M503" s="64"/>
      <c r="N503" s="64"/>
      <c r="O503" s="64"/>
      <c r="P503" s="64"/>
      <c r="Q503" s="64"/>
      <c r="R503" s="64"/>
      <c r="S503" s="64"/>
      <c r="T503" s="64"/>
    </row>
    <row r="504" spans="1:20" x14ac:dyDescent="0.2">
      <c r="A504" s="54">
        <v>373</v>
      </c>
      <c r="B504" s="107" t="s">
        <v>217</v>
      </c>
      <c r="C504" s="58">
        <v>1</v>
      </c>
      <c r="D504" s="63" t="s">
        <v>656</v>
      </c>
      <c r="E504" s="55" t="s">
        <v>493</v>
      </c>
      <c r="M504" s="64"/>
      <c r="N504" s="64"/>
      <c r="O504" s="64"/>
      <c r="P504" s="64"/>
      <c r="Q504" s="64"/>
      <c r="R504" s="64"/>
      <c r="S504" s="64"/>
      <c r="T504" s="64"/>
    </row>
    <row r="505" spans="1:20" x14ac:dyDescent="0.2">
      <c r="A505" s="54">
        <v>374</v>
      </c>
      <c r="B505" s="107" t="s">
        <v>710</v>
      </c>
      <c r="C505" s="58">
        <v>2</v>
      </c>
      <c r="D505" s="63" t="s">
        <v>656</v>
      </c>
      <c r="E505" s="55" t="s">
        <v>493</v>
      </c>
      <c r="M505" s="64"/>
      <c r="N505" s="64"/>
      <c r="O505" s="64"/>
      <c r="P505" s="64"/>
      <c r="Q505" s="64"/>
      <c r="R505" s="64"/>
      <c r="S505" s="64"/>
      <c r="T505" s="64"/>
    </row>
    <row r="506" spans="1:20" x14ac:dyDescent="0.2">
      <c r="A506" s="54">
        <v>375</v>
      </c>
      <c r="B506" s="107" t="s">
        <v>711</v>
      </c>
      <c r="C506" s="58">
        <v>1</v>
      </c>
      <c r="D506" s="63" t="s">
        <v>656</v>
      </c>
      <c r="E506" s="55" t="s">
        <v>493</v>
      </c>
      <c r="M506" s="64"/>
      <c r="N506" s="64"/>
      <c r="O506" s="64"/>
      <c r="P506" s="64"/>
      <c r="Q506" s="64"/>
      <c r="R506" s="64"/>
      <c r="S506" s="64"/>
      <c r="T506" s="64"/>
    </row>
    <row r="507" spans="1:20" x14ac:dyDescent="0.2">
      <c r="A507" s="54">
        <v>376</v>
      </c>
      <c r="B507" s="107" t="s">
        <v>390</v>
      </c>
      <c r="C507" s="58">
        <v>2</v>
      </c>
      <c r="D507" s="63" t="s">
        <v>656</v>
      </c>
      <c r="E507" s="55" t="s">
        <v>493</v>
      </c>
      <c r="M507" s="64"/>
      <c r="N507" s="64"/>
      <c r="O507" s="64"/>
      <c r="P507" s="64"/>
      <c r="Q507" s="64"/>
      <c r="R507" s="64"/>
      <c r="S507" s="64"/>
      <c r="T507" s="64"/>
    </row>
    <row r="508" spans="1:20" x14ac:dyDescent="0.2">
      <c r="A508" s="54">
        <v>377</v>
      </c>
      <c r="B508" s="107" t="s">
        <v>218</v>
      </c>
      <c r="C508" s="58">
        <v>1</v>
      </c>
      <c r="D508" s="63" t="s">
        <v>656</v>
      </c>
      <c r="E508" s="55" t="s">
        <v>493</v>
      </c>
      <c r="M508" s="64"/>
      <c r="N508" s="64"/>
      <c r="O508" s="64"/>
      <c r="P508" s="64"/>
      <c r="Q508" s="64"/>
      <c r="R508" s="64"/>
      <c r="S508" s="64"/>
      <c r="T508" s="64"/>
    </row>
    <row r="509" spans="1:20" x14ac:dyDescent="0.2">
      <c r="A509" s="54">
        <v>378</v>
      </c>
      <c r="B509" s="107" t="s">
        <v>219</v>
      </c>
      <c r="C509" s="58">
        <v>1</v>
      </c>
      <c r="D509" s="63" t="s">
        <v>656</v>
      </c>
      <c r="E509" s="55" t="s">
        <v>493</v>
      </c>
      <c r="M509" s="64"/>
      <c r="N509" s="64"/>
      <c r="O509" s="64"/>
      <c r="P509" s="64"/>
      <c r="Q509" s="64"/>
      <c r="R509" s="64"/>
      <c r="S509" s="64"/>
      <c r="T509" s="64"/>
    </row>
    <row r="510" spans="1:20" ht="13.5" customHeight="1" x14ac:dyDescent="0.2">
      <c r="A510" s="54">
        <v>379</v>
      </c>
      <c r="B510" s="111" t="s">
        <v>220</v>
      </c>
      <c r="C510" s="58">
        <v>7</v>
      </c>
      <c r="D510" s="63" t="s">
        <v>656</v>
      </c>
      <c r="E510" s="55" t="s">
        <v>493</v>
      </c>
      <c r="M510" s="64"/>
      <c r="N510" s="64"/>
      <c r="O510" s="64"/>
      <c r="P510" s="64"/>
      <c r="Q510" s="64"/>
      <c r="R510" s="64"/>
      <c r="S510" s="64"/>
      <c r="T510" s="64"/>
    </row>
    <row r="511" spans="1:20" ht="12.75" hidden="1" customHeight="1" x14ac:dyDescent="0.2">
      <c r="A511" s="54">
        <v>380</v>
      </c>
      <c r="B511" s="92"/>
      <c r="C511" s="57"/>
      <c r="D511" s="63" t="s">
        <v>656</v>
      </c>
      <c r="E511" s="55" t="s">
        <v>493</v>
      </c>
      <c r="M511" s="64"/>
      <c r="N511" s="64"/>
      <c r="O511" s="64"/>
      <c r="P511" s="64"/>
      <c r="Q511" s="64"/>
      <c r="R511" s="64"/>
      <c r="S511" s="64"/>
      <c r="T511" s="64"/>
    </row>
    <row r="512" spans="1:20" ht="12.75" hidden="1" customHeight="1" x14ac:dyDescent="0.2">
      <c r="A512" s="54">
        <v>381</v>
      </c>
      <c r="B512" s="92"/>
      <c r="C512" s="57"/>
      <c r="D512" s="63" t="s">
        <v>656</v>
      </c>
      <c r="E512" s="55" t="s">
        <v>493</v>
      </c>
      <c r="M512" s="64"/>
      <c r="N512" s="64"/>
      <c r="O512" s="64"/>
      <c r="P512" s="64"/>
      <c r="Q512" s="64"/>
      <c r="R512" s="64"/>
      <c r="S512" s="64"/>
      <c r="T512" s="64"/>
    </row>
    <row r="513" spans="1:20" ht="12.75" hidden="1" customHeight="1" x14ac:dyDescent="0.2">
      <c r="A513" s="54">
        <v>382</v>
      </c>
      <c r="B513" s="93"/>
      <c r="C513" s="58"/>
      <c r="D513" s="63" t="s">
        <v>656</v>
      </c>
      <c r="E513" s="55" t="s">
        <v>493</v>
      </c>
      <c r="M513" s="64"/>
      <c r="N513" s="64"/>
      <c r="O513" s="64"/>
      <c r="P513" s="64"/>
      <c r="Q513" s="64"/>
      <c r="R513" s="64"/>
      <c r="S513" s="64"/>
      <c r="T513" s="64"/>
    </row>
    <row r="514" spans="1:20" ht="12.75" hidden="1" customHeight="1" x14ac:dyDescent="0.2">
      <c r="A514" s="54">
        <v>383</v>
      </c>
      <c r="B514" s="93"/>
      <c r="C514" s="58"/>
      <c r="D514" s="63" t="s">
        <v>656</v>
      </c>
      <c r="E514" s="55" t="s">
        <v>493</v>
      </c>
      <c r="M514" s="64"/>
      <c r="N514" s="64"/>
      <c r="O514" s="64"/>
      <c r="P514" s="64"/>
      <c r="Q514" s="64"/>
      <c r="R514" s="64"/>
      <c r="S514" s="64"/>
      <c r="T514" s="64"/>
    </row>
    <row r="515" spans="1:20" ht="12.75" hidden="1" customHeight="1" x14ac:dyDescent="0.2">
      <c r="A515" s="54">
        <v>384</v>
      </c>
      <c r="B515" s="93"/>
      <c r="C515" s="58"/>
      <c r="D515" s="63" t="s">
        <v>656</v>
      </c>
      <c r="E515" s="55" t="s">
        <v>493</v>
      </c>
      <c r="M515" s="64"/>
      <c r="N515" s="64"/>
      <c r="O515" s="64"/>
      <c r="P515" s="64"/>
      <c r="Q515" s="64"/>
      <c r="R515" s="64"/>
      <c r="S515" s="64"/>
      <c r="T515" s="64"/>
    </row>
    <row r="516" spans="1:20" ht="12.75" hidden="1" customHeight="1" x14ac:dyDescent="0.2">
      <c r="A516" s="54">
        <v>385</v>
      </c>
      <c r="B516" s="93"/>
      <c r="C516" s="58"/>
      <c r="D516" s="63" t="s">
        <v>656</v>
      </c>
      <c r="E516" s="55" t="s">
        <v>493</v>
      </c>
      <c r="M516" s="64"/>
      <c r="N516" s="64"/>
      <c r="O516" s="64"/>
      <c r="P516" s="64"/>
      <c r="Q516" s="64"/>
      <c r="R516" s="64"/>
      <c r="S516" s="64"/>
      <c r="T516" s="64"/>
    </row>
    <row r="517" spans="1:20" x14ac:dyDescent="0.2">
      <c r="A517" s="54">
        <v>380</v>
      </c>
      <c r="B517" s="111" t="s">
        <v>221</v>
      </c>
      <c r="C517" s="58">
        <v>9</v>
      </c>
      <c r="D517" s="63" t="s">
        <v>656</v>
      </c>
      <c r="E517" s="55" t="s">
        <v>493</v>
      </c>
      <c r="M517" s="64"/>
      <c r="N517" s="64"/>
      <c r="O517" s="64"/>
      <c r="P517" s="64"/>
      <c r="Q517" s="64"/>
      <c r="R517" s="64"/>
      <c r="S517" s="64"/>
      <c r="T517" s="64"/>
    </row>
    <row r="518" spans="1:20" ht="13.5" customHeight="1" x14ac:dyDescent="0.2">
      <c r="A518" s="54">
        <v>381</v>
      </c>
      <c r="B518" s="111" t="s">
        <v>712</v>
      </c>
      <c r="C518" s="58">
        <v>5</v>
      </c>
      <c r="D518" s="63" t="s">
        <v>656</v>
      </c>
      <c r="E518" s="55" t="s">
        <v>493</v>
      </c>
      <c r="M518" s="64"/>
      <c r="N518" s="64"/>
      <c r="O518" s="64"/>
      <c r="P518" s="64"/>
      <c r="Q518" s="64"/>
      <c r="R518" s="64"/>
      <c r="S518" s="64"/>
      <c r="T518" s="64"/>
    </row>
    <row r="519" spans="1:20" ht="12.75" customHeight="1" x14ac:dyDescent="0.2">
      <c r="A519" s="54">
        <v>382</v>
      </c>
      <c r="B519" s="111" t="s">
        <v>583</v>
      </c>
      <c r="C519" s="58">
        <v>3</v>
      </c>
      <c r="D519" s="63" t="s">
        <v>656</v>
      </c>
      <c r="E519" s="55" t="s">
        <v>493</v>
      </c>
      <c r="M519" s="64"/>
      <c r="N519" s="64"/>
      <c r="O519" s="64"/>
      <c r="P519" s="64"/>
      <c r="Q519" s="64"/>
      <c r="R519" s="64"/>
      <c r="S519" s="64"/>
      <c r="T519" s="64"/>
    </row>
    <row r="520" spans="1:20" ht="12" customHeight="1" x14ac:dyDescent="0.2">
      <c r="A520" s="54">
        <v>383</v>
      </c>
      <c r="B520" s="111" t="s">
        <v>713</v>
      </c>
      <c r="C520" s="58">
        <v>10</v>
      </c>
      <c r="D520" s="63" t="s">
        <v>656</v>
      </c>
      <c r="E520" s="55" t="s">
        <v>493</v>
      </c>
      <c r="M520" s="64"/>
      <c r="N520" s="64"/>
      <c r="O520" s="64"/>
      <c r="P520" s="64"/>
      <c r="Q520" s="64"/>
      <c r="R520" s="64"/>
      <c r="S520" s="64"/>
      <c r="T520" s="64"/>
    </row>
    <row r="521" spans="1:20" ht="12.75" customHeight="1" x14ac:dyDescent="0.2">
      <c r="A521" s="54">
        <v>384</v>
      </c>
      <c r="B521" s="111" t="s">
        <v>391</v>
      </c>
      <c r="C521" s="58">
        <v>3</v>
      </c>
      <c r="D521" s="63" t="s">
        <v>656</v>
      </c>
      <c r="E521" s="55" t="s">
        <v>493</v>
      </c>
      <c r="M521" s="64"/>
      <c r="N521" s="64"/>
      <c r="O521" s="64"/>
      <c r="P521" s="64"/>
      <c r="Q521" s="64"/>
      <c r="R521" s="64"/>
      <c r="S521" s="64"/>
      <c r="T521" s="64"/>
    </row>
    <row r="522" spans="1:20" ht="12.75" customHeight="1" x14ac:dyDescent="0.2">
      <c r="A522" s="54">
        <v>385</v>
      </c>
      <c r="B522" s="111" t="s">
        <v>386</v>
      </c>
      <c r="C522" s="58">
        <v>1</v>
      </c>
      <c r="D522" s="63" t="s">
        <v>656</v>
      </c>
      <c r="E522" s="55" t="s">
        <v>493</v>
      </c>
      <c r="M522" s="64"/>
      <c r="N522" s="64"/>
      <c r="O522" s="64"/>
      <c r="P522" s="64"/>
      <c r="Q522" s="64"/>
      <c r="R522" s="64"/>
      <c r="S522" s="64"/>
      <c r="T522" s="64"/>
    </row>
    <row r="523" spans="1:20" ht="12.75" customHeight="1" x14ac:dyDescent="0.2">
      <c r="A523" s="54">
        <v>386</v>
      </c>
      <c r="B523" s="111" t="s">
        <v>714</v>
      </c>
      <c r="C523" s="58">
        <v>5</v>
      </c>
      <c r="D523" s="63" t="s">
        <v>656</v>
      </c>
      <c r="E523" s="55" t="s">
        <v>493</v>
      </c>
      <c r="M523" s="64"/>
      <c r="N523" s="64"/>
      <c r="O523" s="64"/>
      <c r="P523" s="64"/>
      <c r="Q523" s="64"/>
      <c r="R523" s="64"/>
      <c r="S523" s="64"/>
      <c r="T523" s="64"/>
    </row>
    <row r="524" spans="1:20" ht="12.75" customHeight="1" x14ac:dyDescent="0.2">
      <c r="A524" s="54">
        <v>387</v>
      </c>
      <c r="B524" s="111" t="s">
        <v>544</v>
      </c>
      <c r="C524" s="58">
        <v>2</v>
      </c>
      <c r="D524" s="63" t="s">
        <v>656</v>
      </c>
      <c r="E524" s="55" t="s">
        <v>493</v>
      </c>
      <c r="M524" s="64"/>
      <c r="N524" s="64"/>
      <c r="O524" s="64"/>
      <c r="P524" s="64"/>
      <c r="Q524" s="64"/>
      <c r="R524" s="64"/>
      <c r="S524" s="64"/>
      <c r="T524" s="64"/>
    </row>
    <row r="525" spans="1:20" ht="12.75" customHeight="1" x14ac:dyDescent="0.2">
      <c r="A525" s="54">
        <v>389</v>
      </c>
      <c r="B525" s="111" t="s">
        <v>542</v>
      </c>
      <c r="C525" s="58">
        <v>18</v>
      </c>
      <c r="D525" s="63" t="s">
        <v>656</v>
      </c>
      <c r="E525" s="56" t="s">
        <v>494</v>
      </c>
      <c r="M525" s="64"/>
      <c r="N525" s="64"/>
      <c r="O525" s="64"/>
      <c r="P525" s="64"/>
      <c r="Q525" s="64"/>
      <c r="R525" s="64"/>
      <c r="S525" s="64"/>
      <c r="T525" s="64"/>
    </row>
    <row r="526" spans="1:20" ht="12.75" customHeight="1" x14ac:dyDescent="0.2">
      <c r="A526" s="54">
        <v>390</v>
      </c>
      <c r="B526" s="111" t="s">
        <v>543</v>
      </c>
      <c r="C526" s="58">
        <v>18</v>
      </c>
      <c r="D526" s="63" t="s">
        <v>656</v>
      </c>
      <c r="E526" s="56" t="s">
        <v>494</v>
      </c>
      <c r="M526" s="64"/>
      <c r="N526" s="64"/>
      <c r="O526" s="64"/>
      <c r="P526" s="64"/>
      <c r="Q526" s="64"/>
      <c r="R526" s="64"/>
      <c r="S526" s="64"/>
      <c r="T526" s="64"/>
    </row>
    <row r="527" spans="1:20" ht="13.5" customHeight="1" x14ac:dyDescent="0.2">
      <c r="A527" s="54">
        <v>391</v>
      </c>
      <c r="B527" s="138" t="s">
        <v>481</v>
      </c>
      <c r="C527" s="58">
        <v>1</v>
      </c>
      <c r="D527" s="63" t="s">
        <v>656</v>
      </c>
      <c r="E527" s="55" t="s">
        <v>493</v>
      </c>
      <c r="M527" s="64"/>
      <c r="N527" s="64"/>
      <c r="O527" s="64"/>
      <c r="P527" s="64"/>
      <c r="Q527" s="64"/>
      <c r="R527" s="64"/>
      <c r="S527" s="64"/>
      <c r="T527" s="64"/>
    </row>
    <row r="528" spans="1:20" ht="13.5" customHeight="1" x14ac:dyDescent="0.2">
      <c r="A528" s="54">
        <v>392</v>
      </c>
      <c r="B528" s="136" t="s">
        <v>586</v>
      </c>
      <c r="C528" s="58">
        <v>1</v>
      </c>
      <c r="D528" s="63" t="s">
        <v>656</v>
      </c>
      <c r="E528" s="55" t="s">
        <v>493</v>
      </c>
      <c r="M528" s="64"/>
      <c r="N528" s="64"/>
      <c r="O528" s="64"/>
      <c r="P528" s="64"/>
      <c r="Q528" s="64"/>
      <c r="R528" s="64"/>
      <c r="S528" s="64"/>
      <c r="T528" s="64"/>
    </row>
    <row r="529" spans="1:20" ht="13.5" customHeight="1" x14ac:dyDescent="0.2">
      <c r="A529" s="54">
        <v>393</v>
      </c>
      <c r="B529" s="111" t="s">
        <v>223</v>
      </c>
      <c r="C529" s="58">
        <v>8</v>
      </c>
      <c r="D529" s="63" t="s">
        <v>656</v>
      </c>
      <c r="E529" s="56" t="s">
        <v>494</v>
      </c>
      <c r="M529" s="64"/>
      <c r="N529" s="64"/>
      <c r="O529" s="64"/>
      <c r="P529" s="64"/>
      <c r="Q529" s="64"/>
      <c r="R529" s="64"/>
      <c r="S529" s="64"/>
      <c r="T529" s="64"/>
    </row>
    <row r="530" spans="1:20" ht="13.5" customHeight="1" x14ac:dyDescent="0.2">
      <c r="A530" s="54">
        <v>394</v>
      </c>
      <c r="B530" s="111" t="s">
        <v>224</v>
      </c>
      <c r="C530" s="58">
        <v>31</v>
      </c>
      <c r="D530" s="63" t="s">
        <v>656</v>
      </c>
      <c r="E530" s="56" t="s">
        <v>494</v>
      </c>
      <c r="M530" s="64"/>
      <c r="N530" s="64"/>
      <c r="O530" s="64"/>
      <c r="P530" s="64"/>
      <c r="Q530" s="64"/>
      <c r="R530" s="64"/>
      <c r="S530" s="64"/>
      <c r="T530" s="64"/>
    </row>
    <row r="531" spans="1:20" ht="12" customHeight="1" x14ac:dyDescent="0.2">
      <c r="A531" s="54">
        <v>395</v>
      </c>
      <c r="B531" s="111" t="s">
        <v>225</v>
      </c>
      <c r="C531" s="58">
        <v>1</v>
      </c>
      <c r="D531" s="63" t="s">
        <v>656</v>
      </c>
      <c r="E531" s="55" t="s">
        <v>493</v>
      </c>
      <c r="M531" s="64"/>
      <c r="N531" s="64"/>
      <c r="O531" s="64"/>
      <c r="P531" s="64"/>
      <c r="Q531" s="64"/>
      <c r="R531" s="64"/>
      <c r="S531" s="64"/>
      <c r="T531" s="64"/>
    </row>
    <row r="532" spans="1:20" ht="13.5" customHeight="1" x14ac:dyDescent="0.2">
      <c r="A532" s="54">
        <v>396</v>
      </c>
      <c r="B532" s="111" t="s">
        <v>325</v>
      </c>
      <c r="C532" s="58">
        <v>4</v>
      </c>
      <c r="D532" s="63" t="s">
        <v>656</v>
      </c>
      <c r="E532" s="55" t="s">
        <v>493</v>
      </c>
      <c r="M532" s="64"/>
      <c r="N532" s="64"/>
      <c r="O532" s="64"/>
      <c r="P532" s="64"/>
      <c r="Q532" s="64"/>
      <c r="R532" s="64"/>
      <c r="S532" s="64"/>
      <c r="T532" s="64"/>
    </row>
    <row r="533" spans="1:20" ht="13.5" customHeight="1" x14ac:dyDescent="0.2">
      <c r="A533" s="54">
        <v>397</v>
      </c>
      <c r="B533" s="111" t="s">
        <v>715</v>
      </c>
      <c r="C533" s="58">
        <v>10</v>
      </c>
      <c r="D533" s="63" t="s">
        <v>656</v>
      </c>
      <c r="E533" s="55" t="s">
        <v>493</v>
      </c>
      <c r="M533" s="64"/>
      <c r="N533" s="64"/>
      <c r="O533" s="64"/>
      <c r="P533" s="64"/>
      <c r="Q533" s="64"/>
      <c r="R533" s="64"/>
      <c r="S533" s="64"/>
      <c r="T533" s="64"/>
    </row>
    <row r="534" spans="1:20" ht="12.75" customHeight="1" x14ac:dyDescent="0.2">
      <c r="A534" s="54">
        <v>398</v>
      </c>
      <c r="B534" s="111" t="s">
        <v>541</v>
      </c>
      <c r="C534" s="58">
        <v>5</v>
      </c>
      <c r="D534" s="63" t="s">
        <v>656</v>
      </c>
      <c r="E534" s="55" t="s">
        <v>493</v>
      </c>
      <c r="M534" s="64"/>
      <c r="N534" s="64"/>
      <c r="O534" s="64"/>
      <c r="P534" s="64"/>
      <c r="Q534" s="64"/>
      <c r="R534" s="64"/>
      <c r="S534" s="64"/>
      <c r="T534" s="64"/>
    </row>
    <row r="535" spans="1:20" ht="12.75" customHeight="1" x14ac:dyDescent="0.2">
      <c r="A535" s="54">
        <v>399</v>
      </c>
      <c r="B535" s="111" t="s">
        <v>356</v>
      </c>
      <c r="C535" s="58">
        <v>1</v>
      </c>
      <c r="D535" s="63" t="s">
        <v>656</v>
      </c>
      <c r="E535" s="55" t="s">
        <v>493</v>
      </c>
      <c r="M535" s="64"/>
      <c r="N535" s="64"/>
      <c r="O535" s="64"/>
      <c r="P535" s="64"/>
      <c r="Q535" s="64"/>
      <c r="R535" s="64"/>
      <c r="S535" s="64"/>
      <c r="T535" s="64"/>
    </row>
    <row r="536" spans="1:20" ht="13.5" customHeight="1" x14ac:dyDescent="0.2">
      <c r="A536" s="54">
        <v>400</v>
      </c>
      <c r="B536" s="111" t="s">
        <v>226</v>
      </c>
      <c r="C536" s="58">
        <v>1</v>
      </c>
      <c r="D536" s="63" t="s">
        <v>656</v>
      </c>
      <c r="E536" s="55" t="s">
        <v>493</v>
      </c>
      <c r="M536" s="64"/>
      <c r="N536" s="64"/>
      <c r="O536" s="64"/>
      <c r="P536" s="64"/>
      <c r="Q536" s="64"/>
      <c r="R536" s="64"/>
      <c r="S536" s="64"/>
      <c r="T536" s="64"/>
    </row>
    <row r="537" spans="1:20" ht="13.5" customHeight="1" x14ac:dyDescent="0.2">
      <c r="A537" s="54">
        <v>401</v>
      </c>
      <c r="B537" s="111" t="s">
        <v>227</v>
      </c>
      <c r="C537" s="58">
        <v>6</v>
      </c>
      <c r="D537" s="63" t="s">
        <v>656</v>
      </c>
      <c r="E537" s="55" t="s">
        <v>493</v>
      </c>
      <c r="M537" s="64"/>
      <c r="N537" s="64"/>
      <c r="O537" s="64"/>
      <c r="P537" s="64"/>
      <c r="Q537" s="64"/>
      <c r="R537" s="64"/>
      <c r="S537" s="64"/>
      <c r="T537" s="64"/>
    </row>
    <row r="538" spans="1:20" ht="13.5" customHeight="1" x14ac:dyDescent="0.2">
      <c r="A538" s="54">
        <v>402</v>
      </c>
      <c r="B538" s="111" t="s">
        <v>364</v>
      </c>
      <c r="C538" s="58">
        <v>3</v>
      </c>
      <c r="D538" s="63" t="s">
        <v>656</v>
      </c>
      <c r="E538" s="55" t="s">
        <v>493</v>
      </c>
      <c r="M538" s="64"/>
      <c r="N538" s="64"/>
      <c r="O538" s="64"/>
      <c r="P538" s="64"/>
      <c r="Q538" s="64"/>
      <c r="R538" s="64"/>
      <c r="S538" s="64"/>
      <c r="T538" s="64"/>
    </row>
    <row r="539" spans="1:20" ht="13.5" customHeight="1" x14ac:dyDescent="0.2">
      <c r="A539" s="54">
        <v>403</v>
      </c>
      <c r="B539" s="111" t="s">
        <v>442</v>
      </c>
      <c r="C539" s="58">
        <v>2</v>
      </c>
      <c r="D539" s="63" t="s">
        <v>656</v>
      </c>
      <c r="E539" s="55" t="s">
        <v>493</v>
      </c>
      <c r="M539" s="64"/>
      <c r="N539" s="64"/>
      <c r="O539" s="64"/>
      <c r="P539" s="64"/>
      <c r="Q539" s="64"/>
      <c r="R539" s="64"/>
      <c r="S539" s="64"/>
      <c r="T539" s="64"/>
    </row>
    <row r="540" spans="1:20" ht="15" customHeight="1" thickBot="1" x14ac:dyDescent="0.25">
      <c r="A540" s="54">
        <v>404</v>
      </c>
      <c r="B540" s="110" t="s">
        <v>540</v>
      </c>
      <c r="C540" s="59">
        <v>5</v>
      </c>
      <c r="D540" s="63" t="s">
        <v>656</v>
      </c>
      <c r="E540" s="55" t="s">
        <v>493</v>
      </c>
      <c r="M540" s="64"/>
      <c r="N540" s="64"/>
      <c r="O540" s="64"/>
      <c r="P540" s="64"/>
      <c r="Q540" s="64"/>
      <c r="R540" s="64"/>
      <c r="S540" s="64"/>
      <c r="T540" s="64"/>
    </row>
    <row r="541" spans="1:20" s="62" customFormat="1" ht="15.75" thickBot="1" x14ac:dyDescent="0.3">
      <c r="A541" s="54"/>
      <c r="B541" s="139" t="s">
        <v>527</v>
      </c>
      <c r="C541" s="140">
        <f>SUM(C498:C540)</f>
        <v>306</v>
      </c>
      <c r="D541" s="114"/>
      <c r="E541" s="148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1:20" s="62" customFormat="1" ht="15" thickBot="1" x14ac:dyDescent="0.25">
      <c r="A542" s="54"/>
      <c r="B542" s="139" t="s">
        <v>228</v>
      </c>
      <c r="C542" s="141">
        <f>C68+C109+C154+C236+C273+C321+C374+C415+C441+C497+C541+C190</f>
        <v>3196</v>
      </c>
      <c r="D542" s="114"/>
      <c r="E542" s="116"/>
      <c r="F542" s="115"/>
      <c r="G542" s="115"/>
      <c r="H542" s="115"/>
      <c r="I542" s="115"/>
      <c r="J542" s="142"/>
      <c r="K542" s="142"/>
      <c r="L542" s="142"/>
      <c r="M542" s="115"/>
      <c r="N542" s="115"/>
      <c r="O542" s="115"/>
      <c r="P542" s="115"/>
      <c r="Q542" s="115"/>
      <c r="R542" s="115"/>
      <c r="S542" s="115"/>
      <c r="T542" s="115"/>
    </row>
    <row r="543" spans="1:20" ht="15.75" customHeight="1" x14ac:dyDescent="0.25">
      <c r="A543" s="96"/>
      <c r="D543" s="143"/>
      <c r="E543" s="149"/>
      <c r="F543" s="144"/>
      <c r="G543" s="144"/>
      <c r="H543" s="144"/>
      <c r="I543" s="144"/>
      <c r="J543" s="61"/>
      <c r="K543" s="61"/>
      <c r="L543" s="105"/>
    </row>
    <row r="544" spans="1:20" ht="15" customHeight="1" x14ac:dyDescent="0.2">
      <c r="D544" s="97"/>
      <c r="E544" s="150"/>
      <c r="F544" s="61"/>
    </row>
    <row r="545" spans="2:5" ht="15" customHeight="1" x14ac:dyDescent="0.2">
      <c r="B545" s="98" t="s">
        <v>528</v>
      </c>
      <c r="D545" s="97"/>
      <c r="E545" s="151"/>
    </row>
    <row r="546" spans="2:5" ht="15" customHeight="1" x14ac:dyDescent="0.2">
      <c r="B546" s="98" t="s">
        <v>530</v>
      </c>
      <c r="D546" s="97"/>
      <c r="E546" s="151"/>
    </row>
    <row r="547" spans="2:5" ht="15" customHeight="1" x14ac:dyDescent="0.2">
      <c r="B547" s="99" t="s">
        <v>545</v>
      </c>
      <c r="D547" s="97"/>
      <c r="E547" s="151"/>
    </row>
    <row r="548" spans="2:5" ht="15" customHeight="1" x14ac:dyDescent="0.2">
      <c r="B548" s="98"/>
      <c r="D548" s="97"/>
      <c r="E548" s="151"/>
    </row>
    <row r="549" spans="2:5" ht="15" customHeight="1" x14ac:dyDescent="0.2">
      <c r="B549" s="98" t="s">
        <v>529</v>
      </c>
      <c r="D549" s="97"/>
      <c r="E549" s="151"/>
    </row>
    <row r="550" spans="2:5" ht="15" customHeight="1" x14ac:dyDescent="0.2">
      <c r="B550" s="98" t="s">
        <v>531</v>
      </c>
      <c r="D550" s="97"/>
      <c r="E550" s="151"/>
    </row>
    <row r="551" spans="2:5" ht="15" customHeight="1" x14ac:dyDescent="0.2">
      <c r="B551" s="99" t="s">
        <v>545</v>
      </c>
      <c r="D551" s="97"/>
      <c r="E551" s="151"/>
    </row>
  </sheetData>
  <mergeCells count="13">
    <mergeCell ref="F543:I543"/>
    <mergeCell ref="G14:L14"/>
    <mergeCell ref="E15:E17"/>
    <mergeCell ref="A2:C2"/>
    <mergeCell ref="D15:D17"/>
    <mergeCell ref="B15:B17"/>
    <mergeCell ref="C15:C17"/>
    <mergeCell ref="A15:A17"/>
    <mergeCell ref="D4:E4"/>
    <mergeCell ref="D5:E5"/>
    <mergeCell ref="B8:E8"/>
    <mergeCell ref="B9:E11"/>
    <mergeCell ref="C3:E3"/>
  </mergeCells>
  <printOptions horizontalCentered="1"/>
  <pageMargins left="0.19685039370078741" right="0.15748031496062992" top="0.39370078740157483" bottom="0.15748031496062992" header="0.31496062992125984" footer="0.27559055118110237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05"/>
  <sheetViews>
    <sheetView workbookViewId="0">
      <selection activeCell="Z13" sqref="Z13"/>
    </sheetView>
  </sheetViews>
  <sheetFormatPr defaultRowHeight="15" x14ac:dyDescent="0.25"/>
  <cols>
    <col min="1" max="1" width="5.7109375" style="164" customWidth="1"/>
    <col min="2" max="5" width="9.140625" style="164"/>
    <col min="6" max="7" width="9.140625" style="164" customWidth="1"/>
    <col min="8" max="9" width="9.140625" style="164"/>
    <col min="10" max="10" width="17.7109375" style="164" customWidth="1"/>
    <col min="11" max="11" width="3.85546875" style="164" customWidth="1"/>
    <col min="12" max="12" width="3.7109375" style="164" customWidth="1"/>
    <col min="13" max="13" width="3.85546875" style="164" customWidth="1"/>
    <col min="14" max="14" width="4" style="164" customWidth="1"/>
    <col min="15" max="15" width="4.28515625" style="164" customWidth="1"/>
    <col min="16" max="16" width="3.42578125" style="164" customWidth="1"/>
    <col min="17" max="18" width="3.5703125" style="164" customWidth="1"/>
    <col min="19" max="22" width="3.42578125" style="164" customWidth="1"/>
    <col min="23" max="23" width="19.28515625" style="164" customWidth="1"/>
    <col min="24" max="16384" width="9.140625" style="164"/>
  </cols>
  <sheetData>
    <row r="2" spans="1:23" ht="18" customHeight="1" x14ac:dyDescent="0.25">
      <c r="A2" s="163" t="s">
        <v>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23" ht="18" customHeight="1" x14ac:dyDescent="0.25">
      <c r="A3" s="156" t="s">
        <v>72</v>
      </c>
      <c r="B3" s="165"/>
      <c r="C3" s="165"/>
      <c r="D3" s="165"/>
      <c r="E3" s="165"/>
      <c r="F3" s="165"/>
      <c r="G3" s="165"/>
      <c r="I3" s="165"/>
      <c r="J3" s="163" t="s">
        <v>73</v>
      </c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3" ht="18" customHeight="1" x14ac:dyDescent="0.25">
      <c r="A4" s="166" t="s">
        <v>77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3" ht="18" customHeight="1" x14ac:dyDescent="0.25">
      <c r="A5" s="163" t="s">
        <v>74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1:23" ht="18" customHeight="1" x14ac:dyDescent="0.25">
      <c r="A6" s="156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57"/>
    </row>
    <row r="7" spans="1:23" ht="18" customHeight="1" x14ac:dyDescent="0.25">
      <c r="A7" s="156" t="s">
        <v>75</v>
      </c>
      <c r="B7" s="165"/>
      <c r="H7" s="165"/>
      <c r="I7" s="165"/>
      <c r="J7" s="165"/>
      <c r="K7" s="163" t="s">
        <v>76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</row>
    <row r="8" spans="1:23" ht="18" customHeight="1" x14ac:dyDescent="0.25">
      <c r="A8" s="156"/>
      <c r="B8" s="165"/>
      <c r="C8" s="165"/>
      <c r="D8" s="165"/>
      <c r="E8" s="165"/>
      <c r="J8" s="165"/>
      <c r="K8" s="165"/>
      <c r="L8" s="165"/>
      <c r="M8" s="165"/>
      <c r="N8" s="165" t="s">
        <v>411</v>
      </c>
      <c r="O8" s="165"/>
      <c r="P8" s="165"/>
      <c r="Q8" s="165"/>
      <c r="R8" s="157"/>
      <c r="S8" s="157"/>
      <c r="T8" s="157"/>
      <c r="U8" s="157"/>
      <c r="V8" s="157"/>
    </row>
    <row r="11" spans="1:23" ht="21" x14ac:dyDescent="0.35">
      <c r="B11" s="167" t="s">
        <v>716</v>
      </c>
      <c r="C11" s="167"/>
      <c r="D11" s="167"/>
      <c r="E11" s="167"/>
      <c r="F11" s="167"/>
      <c r="G11" s="167"/>
      <c r="H11" s="167"/>
      <c r="I11" s="167"/>
      <c r="J11" s="167"/>
    </row>
    <row r="12" spans="1:23" x14ac:dyDescent="0.25">
      <c r="A12" s="168" t="s">
        <v>33</v>
      </c>
      <c r="B12" s="169"/>
      <c r="C12" s="170" t="s">
        <v>34</v>
      </c>
      <c r="D12" s="170"/>
      <c r="E12" s="170"/>
      <c r="F12" s="170"/>
      <c r="G12" s="170"/>
      <c r="H12" s="170"/>
      <c r="I12" s="170"/>
      <c r="J12" s="171"/>
      <c r="K12" s="168" t="s">
        <v>35</v>
      </c>
      <c r="L12" s="168" t="s">
        <v>36</v>
      </c>
      <c r="M12" s="168" t="s">
        <v>37</v>
      </c>
      <c r="N12" s="168" t="s">
        <v>38</v>
      </c>
      <c r="O12" s="168" t="s">
        <v>39</v>
      </c>
      <c r="P12" s="168" t="s">
        <v>40</v>
      </c>
      <c r="Q12" s="168" t="s">
        <v>41</v>
      </c>
      <c r="R12" s="168" t="s">
        <v>42</v>
      </c>
      <c r="S12" s="168" t="s">
        <v>43</v>
      </c>
      <c r="T12" s="168" t="s">
        <v>44</v>
      </c>
      <c r="U12" s="168" t="s">
        <v>45</v>
      </c>
      <c r="V12" s="168" t="s">
        <v>46</v>
      </c>
      <c r="W12" s="168" t="s">
        <v>377</v>
      </c>
    </row>
    <row r="13" spans="1:23" ht="18.75" x14ac:dyDescent="0.3">
      <c r="A13" s="168">
        <v>1</v>
      </c>
      <c r="B13" s="172" t="s"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58" t="s">
        <v>49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73" t="s">
        <v>70</v>
      </c>
    </row>
    <row r="14" spans="1:23" ht="18.75" x14ac:dyDescent="0.3">
      <c r="A14" s="168">
        <v>2</v>
      </c>
      <c r="B14" s="172" t="s">
        <v>323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58" t="s">
        <v>49</v>
      </c>
      <c r="S14" s="168"/>
      <c r="T14" s="168"/>
      <c r="U14" s="168"/>
      <c r="V14" s="168"/>
      <c r="W14" s="173" t="s">
        <v>69</v>
      </c>
    </row>
    <row r="15" spans="1:23" ht="18.75" x14ac:dyDescent="0.3">
      <c r="A15" s="168">
        <v>3</v>
      </c>
      <c r="B15" s="172" t="s">
        <v>1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58" t="s">
        <v>49</v>
      </c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73" t="s">
        <v>60</v>
      </c>
    </row>
    <row r="16" spans="1:23" ht="18.75" x14ac:dyDescent="0.3">
      <c r="A16" s="168">
        <v>4</v>
      </c>
      <c r="B16" s="172" t="s">
        <v>2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58" t="s">
        <v>49</v>
      </c>
      <c r="P16" s="168"/>
      <c r="Q16" s="168"/>
      <c r="R16" s="168"/>
      <c r="S16" s="168"/>
      <c r="T16" s="168"/>
      <c r="U16" s="168"/>
      <c r="V16" s="168"/>
      <c r="W16" s="173" t="s">
        <v>70</v>
      </c>
    </row>
    <row r="17" spans="1:23" ht="18.75" x14ac:dyDescent="0.3">
      <c r="A17" s="168">
        <v>5</v>
      </c>
      <c r="B17" s="172" t="s">
        <v>47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58" t="s">
        <v>49</v>
      </c>
      <c r="O17" s="168"/>
      <c r="P17" s="168"/>
      <c r="Q17" s="168"/>
      <c r="R17" s="168"/>
      <c r="S17" s="168"/>
      <c r="T17" s="168"/>
      <c r="U17" s="168"/>
      <c r="V17" s="168"/>
      <c r="W17" s="173" t="s">
        <v>60</v>
      </c>
    </row>
    <row r="18" spans="1:23" ht="18.75" x14ac:dyDescent="0.3">
      <c r="A18" s="168">
        <v>6</v>
      </c>
      <c r="B18" s="174" t="s">
        <v>460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58" t="s">
        <v>49</v>
      </c>
      <c r="O18" s="168"/>
      <c r="P18" s="168"/>
      <c r="Q18" s="168"/>
      <c r="R18" s="168"/>
      <c r="S18" s="168"/>
      <c r="T18" s="168"/>
      <c r="U18" s="168"/>
      <c r="V18" s="168"/>
      <c r="W18" s="173" t="s">
        <v>69</v>
      </c>
    </row>
    <row r="19" spans="1:23" ht="18.75" x14ac:dyDescent="0.3">
      <c r="A19" s="168">
        <v>7</v>
      </c>
      <c r="B19" s="172" t="s">
        <v>48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58" t="s">
        <v>49</v>
      </c>
      <c r="R19" s="168"/>
      <c r="S19" s="168"/>
      <c r="T19" s="168"/>
      <c r="U19" s="168"/>
      <c r="V19" s="168"/>
      <c r="W19" s="173" t="s">
        <v>57</v>
      </c>
    </row>
    <row r="20" spans="1:23" ht="18.75" x14ac:dyDescent="0.3">
      <c r="A20" s="168">
        <v>8</v>
      </c>
      <c r="B20" s="172" t="s">
        <v>32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58" t="s">
        <v>49</v>
      </c>
      <c r="W20" s="173" t="s">
        <v>68</v>
      </c>
    </row>
    <row r="21" spans="1:23" ht="17.25" customHeight="1" x14ac:dyDescent="0.3">
      <c r="A21" s="168">
        <v>9</v>
      </c>
      <c r="B21" s="175" t="s">
        <v>3</v>
      </c>
      <c r="C21" s="176"/>
      <c r="D21" s="176"/>
      <c r="E21" s="176"/>
      <c r="F21" s="176"/>
      <c r="G21" s="176"/>
      <c r="H21" s="176"/>
      <c r="I21" s="176"/>
      <c r="J21" s="177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58" t="s">
        <v>49</v>
      </c>
      <c r="W21" s="173" t="s">
        <v>68</v>
      </c>
    </row>
    <row r="22" spans="1:23" s="161" customFormat="1" ht="17.25" customHeight="1" x14ac:dyDescent="0.3">
      <c r="A22" s="159">
        <v>10</v>
      </c>
      <c r="B22" s="184" t="s">
        <v>476</v>
      </c>
      <c r="C22" s="185"/>
      <c r="D22" s="185"/>
      <c r="E22" s="185"/>
      <c r="F22" s="185"/>
      <c r="G22" s="185"/>
      <c r="H22" s="185"/>
      <c r="I22" s="185"/>
      <c r="J22" s="186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 t="s">
        <v>49</v>
      </c>
      <c r="W22" s="187" t="s">
        <v>60</v>
      </c>
    </row>
    <row r="23" spans="1:23" ht="18.75" x14ac:dyDescent="0.3">
      <c r="A23" s="168">
        <v>11</v>
      </c>
      <c r="B23" s="172" t="s">
        <v>4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58" t="s">
        <v>49</v>
      </c>
      <c r="O23" s="168"/>
      <c r="P23" s="168"/>
      <c r="Q23" s="168"/>
      <c r="R23" s="168"/>
      <c r="S23" s="168"/>
      <c r="T23" s="168"/>
      <c r="U23" s="168"/>
      <c r="V23" s="168"/>
      <c r="W23" s="173" t="s">
        <v>57</v>
      </c>
    </row>
    <row r="24" spans="1:23" ht="18.75" x14ac:dyDescent="0.3">
      <c r="A24" s="168">
        <v>12</v>
      </c>
      <c r="B24" s="172" t="s">
        <v>5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58" t="s">
        <v>49</v>
      </c>
      <c r="P24" s="168"/>
      <c r="Q24" s="168"/>
      <c r="R24" s="168"/>
      <c r="S24" s="168"/>
      <c r="T24" s="168"/>
      <c r="U24" s="168"/>
      <c r="V24" s="168"/>
      <c r="W24" s="173" t="s">
        <v>56</v>
      </c>
    </row>
    <row r="25" spans="1:23" ht="18.75" x14ac:dyDescent="0.3">
      <c r="A25" s="168">
        <v>13</v>
      </c>
      <c r="B25" s="172" t="s">
        <v>462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58" t="s">
        <v>49</v>
      </c>
      <c r="V25" s="168"/>
      <c r="W25" s="173" t="s">
        <v>55</v>
      </c>
    </row>
    <row r="26" spans="1:23" ht="18.75" x14ac:dyDescent="0.3">
      <c r="A26" s="168">
        <v>14</v>
      </c>
      <c r="B26" s="172" t="s">
        <v>6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58" t="s">
        <v>49</v>
      </c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73" t="s">
        <v>50</v>
      </c>
    </row>
    <row r="27" spans="1:23" ht="18.75" x14ac:dyDescent="0.3">
      <c r="A27" s="168">
        <v>15</v>
      </c>
      <c r="B27" s="172" t="s">
        <v>461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58" t="s">
        <v>49</v>
      </c>
      <c r="S27" s="168"/>
      <c r="T27" s="168"/>
      <c r="U27" s="168"/>
      <c r="V27" s="168"/>
      <c r="W27" s="173" t="s">
        <v>55</v>
      </c>
    </row>
    <row r="28" spans="1:23" ht="18.75" x14ac:dyDescent="0.3">
      <c r="A28" s="168">
        <v>16</v>
      </c>
      <c r="B28" s="172" t="s">
        <v>7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58" t="s">
        <v>49</v>
      </c>
      <c r="P28" s="168"/>
      <c r="Q28" s="168"/>
      <c r="R28" s="168"/>
      <c r="S28" s="168"/>
      <c r="T28" s="168"/>
      <c r="U28" s="168"/>
      <c r="V28" s="168"/>
      <c r="W28" s="173" t="s">
        <v>63</v>
      </c>
    </row>
    <row r="29" spans="1:23" ht="18.75" x14ac:dyDescent="0.3">
      <c r="A29" s="168">
        <v>17</v>
      </c>
      <c r="B29" s="172" t="s">
        <v>8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58" t="s">
        <v>49</v>
      </c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73" t="s">
        <v>67</v>
      </c>
    </row>
    <row r="30" spans="1:23" ht="18.75" x14ac:dyDescent="0.3">
      <c r="A30" s="168">
        <v>18</v>
      </c>
      <c r="B30" s="172" t="s">
        <v>389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58" t="s">
        <v>49</v>
      </c>
      <c r="O30" s="168"/>
      <c r="P30" s="168"/>
      <c r="Q30" s="168"/>
      <c r="R30" s="168"/>
      <c r="S30" s="168"/>
      <c r="T30" s="168"/>
      <c r="U30" s="168"/>
      <c r="V30" s="168"/>
      <c r="W30" s="173" t="s">
        <v>50</v>
      </c>
    </row>
    <row r="31" spans="1:23" ht="19.5" customHeight="1" x14ac:dyDescent="0.3">
      <c r="A31" s="168">
        <v>19</v>
      </c>
      <c r="B31" s="178" t="s">
        <v>463</v>
      </c>
      <c r="C31" s="178"/>
      <c r="D31" s="178"/>
      <c r="E31" s="178"/>
      <c r="F31" s="178"/>
      <c r="G31" s="178"/>
      <c r="H31" s="178"/>
      <c r="I31" s="178"/>
      <c r="J31" s="178"/>
      <c r="K31" s="168"/>
      <c r="L31" s="168"/>
      <c r="M31" s="168"/>
      <c r="N31" s="168"/>
      <c r="O31" s="158" t="s">
        <v>49</v>
      </c>
      <c r="P31" s="168"/>
      <c r="Q31" s="168"/>
      <c r="R31" s="168"/>
      <c r="S31" s="168"/>
      <c r="T31" s="168"/>
      <c r="U31" s="168"/>
      <c r="V31" s="168"/>
      <c r="W31" s="173" t="s">
        <v>50</v>
      </c>
    </row>
    <row r="32" spans="1:23" ht="18.75" x14ac:dyDescent="0.3">
      <c r="A32" s="168">
        <v>20</v>
      </c>
      <c r="B32" s="172" t="s">
        <v>10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58" t="s">
        <v>49</v>
      </c>
      <c r="Q32" s="168"/>
      <c r="R32" s="168"/>
      <c r="S32" s="168"/>
      <c r="T32" s="168"/>
      <c r="U32" s="168"/>
      <c r="V32" s="168"/>
      <c r="W32" s="173" t="s">
        <v>55</v>
      </c>
    </row>
    <row r="33" spans="1:23" ht="20.25" customHeight="1" x14ac:dyDescent="0.3">
      <c r="A33" s="168">
        <v>21</v>
      </c>
      <c r="B33" s="178" t="s">
        <v>466</v>
      </c>
      <c r="C33" s="178"/>
      <c r="D33" s="178"/>
      <c r="E33" s="178"/>
      <c r="F33" s="178"/>
      <c r="G33" s="178"/>
      <c r="H33" s="178"/>
      <c r="I33" s="178"/>
      <c r="J33" s="178"/>
      <c r="K33" s="168"/>
      <c r="L33" s="168"/>
      <c r="M33" s="168"/>
      <c r="N33" s="168"/>
      <c r="O33" s="168"/>
      <c r="P33" s="158" t="s">
        <v>49</v>
      </c>
      <c r="Q33" s="168"/>
      <c r="R33" s="168"/>
      <c r="S33" s="168"/>
      <c r="T33" s="168"/>
      <c r="U33" s="168"/>
      <c r="V33" s="168"/>
      <c r="W33" s="173" t="s">
        <v>50</v>
      </c>
    </row>
    <row r="34" spans="1:23" ht="18.75" x14ac:dyDescent="0.3">
      <c r="A34" s="168">
        <v>22</v>
      </c>
      <c r="B34" s="172" t="s">
        <v>322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58" t="s">
        <v>49</v>
      </c>
      <c r="S34" s="168"/>
      <c r="T34" s="168"/>
      <c r="U34" s="168"/>
      <c r="V34" s="168"/>
      <c r="W34" s="173" t="s">
        <v>66</v>
      </c>
    </row>
    <row r="35" spans="1:23" ht="18.75" x14ac:dyDescent="0.3">
      <c r="A35" s="168">
        <v>23</v>
      </c>
      <c r="B35" s="172" t="s">
        <v>9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58" t="s">
        <v>49</v>
      </c>
      <c r="W35" s="173" t="s">
        <v>65</v>
      </c>
    </row>
    <row r="36" spans="1:23" s="161" customFormat="1" ht="18.75" x14ac:dyDescent="0.3">
      <c r="A36" s="159">
        <v>24</v>
      </c>
      <c r="B36" s="172" t="s">
        <v>474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 t="s">
        <v>49</v>
      </c>
      <c r="U36" s="159"/>
      <c r="V36" s="159"/>
      <c r="W36" s="187" t="s">
        <v>64</v>
      </c>
    </row>
    <row r="37" spans="1:23" ht="18.75" x14ac:dyDescent="0.3">
      <c r="A37" s="168">
        <v>25</v>
      </c>
      <c r="B37" s="172" t="s">
        <v>11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58" t="s">
        <v>49</v>
      </c>
      <c r="U37" s="168"/>
      <c r="V37" s="168"/>
      <c r="W37" s="173" t="s">
        <v>63</v>
      </c>
    </row>
    <row r="38" spans="1:23" s="161" customFormat="1" ht="18.75" x14ac:dyDescent="0.3">
      <c r="A38" s="159">
        <v>26</v>
      </c>
      <c r="B38" s="172" t="s">
        <v>475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 t="s">
        <v>49</v>
      </c>
      <c r="V38" s="159"/>
      <c r="W38" s="187" t="s">
        <v>61</v>
      </c>
    </row>
    <row r="39" spans="1:23" ht="18.75" x14ac:dyDescent="0.3">
      <c r="A39" s="168">
        <v>27</v>
      </c>
      <c r="B39" s="172" t="s">
        <v>12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58" t="s">
        <v>49</v>
      </c>
      <c r="N39" s="168"/>
      <c r="O39" s="168"/>
      <c r="P39" s="168"/>
      <c r="Q39" s="168"/>
      <c r="R39" s="168"/>
      <c r="S39" s="168"/>
      <c r="T39" s="168"/>
      <c r="U39" s="168"/>
      <c r="V39" s="168"/>
      <c r="W39" s="173" t="s">
        <v>53</v>
      </c>
    </row>
    <row r="40" spans="1:23" ht="18.75" x14ac:dyDescent="0.3">
      <c r="A40" s="168">
        <v>28</v>
      </c>
      <c r="B40" s="172" t="s">
        <v>13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58" t="s">
        <v>49</v>
      </c>
      <c r="Q40" s="168"/>
      <c r="R40" s="168"/>
      <c r="S40" s="168"/>
      <c r="T40" s="168"/>
      <c r="U40" s="168"/>
      <c r="V40" s="168"/>
      <c r="W40" s="173" t="s">
        <v>53</v>
      </c>
    </row>
    <row r="41" spans="1:23" ht="18.75" x14ac:dyDescent="0.3">
      <c r="A41" s="168">
        <v>29</v>
      </c>
      <c r="B41" s="172" t="s">
        <v>473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58" t="s">
        <v>49</v>
      </c>
      <c r="V41" s="168"/>
      <c r="W41" s="173" t="s">
        <v>56</v>
      </c>
    </row>
    <row r="42" spans="1:23" ht="18.75" x14ac:dyDescent="0.3">
      <c r="A42" s="168">
        <v>30</v>
      </c>
      <c r="B42" s="172" t="s">
        <v>321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58" t="s">
        <v>49</v>
      </c>
      <c r="T42" s="168"/>
      <c r="U42" s="168"/>
      <c r="V42" s="168"/>
      <c r="W42" s="173" t="s">
        <v>62</v>
      </c>
    </row>
    <row r="43" spans="1:23" ht="18.75" x14ac:dyDescent="0.3">
      <c r="A43" s="168">
        <v>31</v>
      </c>
      <c r="B43" s="172" t="s">
        <v>320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58" t="s">
        <v>49</v>
      </c>
      <c r="T43" s="168"/>
      <c r="U43" s="168"/>
      <c r="V43" s="168"/>
      <c r="W43" s="173" t="s">
        <v>61</v>
      </c>
    </row>
    <row r="44" spans="1:23" ht="18.75" x14ac:dyDescent="0.3">
      <c r="A44" s="168">
        <v>32</v>
      </c>
      <c r="B44" s="172" t="s">
        <v>14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58" t="s">
        <v>49</v>
      </c>
      <c r="O44" s="168"/>
      <c r="P44" s="168"/>
      <c r="Q44" s="168"/>
      <c r="R44" s="168"/>
      <c r="S44" s="168"/>
      <c r="T44" s="168"/>
      <c r="U44" s="168"/>
      <c r="V44" s="168"/>
      <c r="W44" s="173" t="s">
        <v>56</v>
      </c>
    </row>
    <row r="45" spans="1:23" ht="18.75" x14ac:dyDescent="0.3">
      <c r="A45" s="168">
        <v>33</v>
      </c>
      <c r="B45" s="172" t="s">
        <v>15</v>
      </c>
      <c r="C45" s="168"/>
      <c r="D45" s="168"/>
      <c r="E45" s="168"/>
      <c r="F45" s="168"/>
      <c r="G45" s="168"/>
      <c r="H45" s="168"/>
      <c r="I45" s="168"/>
      <c r="J45" s="168"/>
      <c r="K45" s="158" t="s">
        <v>49</v>
      </c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73" t="s">
        <v>53</v>
      </c>
    </row>
    <row r="46" spans="1:23" ht="18.75" x14ac:dyDescent="0.3">
      <c r="A46" s="168">
        <v>34</v>
      </c>
      <c r="B46" s="172" t="s">
        <v>468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58" t="s">
        <v>49</v>
      </c>
      <c r="T46" s="168"/>
      <c r="U46" s="168"/>
      <c r="V46" s="168"/>
      <c r="W46" s="173" t="s">
        <v>50</v>
      </c>
    </row>
    <row r="47" spans="1:23" ht="18.75" x14ac:dyDescent="0.3">
      <c r="A47" s="168">
        <v>35</v>
      </c>
      <c r="B47" s="172" t="s">
        <v>378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58" t="s">
        <v>49</v>
      </c>
      <c r="V47" s="168"/>
      <c r="W47" s="173" t="s">
        <v>56</v>
      </c>
    </row>
    <row r="48" spans="1:23" ht="18.75" x14ac:dyDescent="0.3">
      <c r="A48" s="168">
        <v>36</v>
      </c>
      <c r="B48" s="172" t="s">
        <v>319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58" t="s">
        <v>49</v>
      </c>
      <c r="T48" s="168"/>
      <c r="U48" s="168"/>
      <c r="V48" s="168"/>
      <c r="W48" s="173" t="s">
        <v>55</v>
      </c>
    </row>
    <row r="49" spans="1:24" ht="18.75" x14ac:dyDescent="0.3">
      <c r="A49" s="168">
        <v>37</v>
      </c>
      <c r="B49" s="172" t="s">
        <v>413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58" t="s">
        <v>49</v>
      </c>
      <c r="R49" s="168"/>
      <c r="S49" s="168"/>
      <c r="T49" s="168"/>
      <c r="U49" s="168"/>
      <c r="V49" s="168"/>
      <c r="W49" s="173" t="s">
        <v>50</v>
      </c>
    </row>
    <row r="50" spans="1:24" ht="18.75" x14ac:dyDescent="0.3">
      <c r="A50" s="168">
        <v>38</v>
      </c>
      <c r="B50" s="172" t="s">
        <v>318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58" t="s">
        <v>49</v>
      </c>
      <c r="S50" s="168"/>
      <c r="T50" s="168"/>
      <c r="U50" s="168"/>
      <c r="V50" s="168"/>
      <c r="W50" s="173" t="s">
        <v>56</v>
      </c>
    </row>
    <row r="51" spans="1:24" ht="18.75" x14ac:dyDescent="0.3">
      <c r="A51" s="168">
        <v>39</v>
      </c>
      <c r="B51" s="172" t="s">
        <v>317</v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58" t="s">
        <v>49</v>
      </c>
      <c r="P51" s="168"/>
      <c r="Q51" s="168"/>
      <c r="R51" s="168"/>
      <c r="S51" s="168"/>
      <c r="T51" s="168"/>
      <c r="U51" s="168"/>
      <c r="V51" s="168"/>
      <c r="W51" s="173" t="s">
        <v>56</v>
      </c>
    </row>
    <row r="52" spans="1:24" ht="18.75" x14ac:dyDescent="0.3">
      <c r="A52" s="168">
        <v>40</v>
      </c>
      <c r="B52" s="172" t="s">
        <v>414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58" t="s">
        <v>49</v>
      </c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73" t="s">
        <v>56</v>
      </c>
    </row>
    <row r="53" spans="1:24" ht="18.75" x14ac:dyDescent="0.3">
      <c r="A53" s="168">
        <v>41</v>
      </c>
      <c r="B53" s="172" t="s">
        <v>316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58" t="s">
        <v>49</v>
      </c>
      <c r="U53" s="168"/>
      <c r="V53" s="168"/>
      <c r="W53" s="173" t="s">
        <v>56</v>
      </c>
    </row>
    <row r="54" spans="1:24" ht="18.75" x14ac:dyDescent="0.3">
      <c r="A54" s="168">
        <v>42</v>
      </c>
      <c r="B54" s="172" t="s">
        <v>315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58" t="s">
        <v>49</v>
      </c>
      <c r="R54" s="168"/>
      <c r="S54" s="168"/>
      <c r="T54" s="168"/>
      <c r="U54" s="168"/>
      <c r="V54" s="168"/>
      <c r="W54" s="173" t="s">
        <v>56</v>
      </c>
    </row>
    <row r="55" spans="1:24" ht="18.75" x14ac:dyDescent="0.3">
      <c r="A55" s="168">
        <v>43</v>
      </c>
      <c r="B55" s="172" t="s">
        <v>415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58" t="s">
        <v>49</v>
      </c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73" t="s">
        <v>56</v>
      </c>
    </row>
    <row r="56" spans="1:24" ht="18.75" x14ac:dyDescent="0.3">
      <c r="A56" s="168">
        <v>44</v>
      </c>
      <c r="B56" s="172" t="s">
        <v>467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58" t="s">
        <v>49</v>
      </c>
      <c r="R56" s="168"/>
      <c r="S56" s="168"/>
      <c r="T56" s="168"/>
      <c r="U56" s="168"/>
      <c r="V56" s="168"/>
      <c r="W56" s="173" t="s">
        <v>50</v>
      </c>
    </row>
    <row r="57" spans="1:24" ht="18.75" x14ac:dyDescent="0.3">
      <c r="A57" s="168">
        <v>45</v>
      </c>
      <c r="B57" s="172" t="s">
        <v>16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58" t="s">
        <v>49</v>
      </c>
      <c r="Q57" s="168"/>
      <c r="R57" s="168"/>
      <c r="S57" s="168"/>
      <c r="T57" s="168"/>
      <c r="U57" s="168"/>
      <c r="V57" s="168"/>
      <c r="W57" s="173" t="s">
        <v>61</v>
      </c>
    </row>
    <row r="58" spans="1:24" ht="18.75" x14ac:dyDescent="0.3">
      <c r="A58" s="168">
        <v>46</v>
      </c>
      <c r="B58" s="172" t="s">
        <v>17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58" t="s">
        <v>49</v>
      </c>
      <c r="Q58" s="168"/>
      <c r="R58" s="168"/>
      <c r="S58" s="168"/>
      <c r="T58" s="168"/>
      <c r="U58" s="168"/>
      <c r="V58" s="168"/>
      <c r="W58" s="173" t="s">
        <v>52</v>
      </c>
    </row>
    <row r="59" spans="1:24" ht="18.75" x14ac:dyDescent="0.3">
      <c r="A59" s="168">
        <v>47</v>
      </c>
      <c r="B59" s="172" t="s">
        <v>314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58" t="s">
        <v>49</v>
      </c>
      <c r="S59" s="168"/>
      <c r="T59" s="168"/>
      <c r="U59" s="168"/>
      <c r="V59" s="168"/>
      <c r="W59" s="173" t="s">
        <v>56</v>
      </c>
    </row>
    <row r="60" spans="1:24" ht="18.75" x14ac:dyDescent="0.3">
      <c r="A60" s="168">
        <v>48</v>
      </c>
      <c r="B60" s="172" t="s">
        <v>470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58" t="s">
        <v>49</v>
      </c>
      <c r="P60" s="168"/>
      <c r="Q60" s="168"/>
      <c r="R60" s="168"/>
      <c r="S60" s="168"/>
      <c r="T60" s="168"/>
      <c r="U60" s="168"/>
      <c r="V60" s="168"/>
      <c r="W60" s="173" t="s">
        <v>56</v>
      </c>
    </row>
    <row r="61" spans="1:24" ht="18.75" x14ac:dyDescent="0.3">
      <c r="A61" s="168">
        <v>49</v>
      </c>
      <c r="B61" s="172" t="s">
        <v>444</v>
      </c>
      <c r="C61" s="159"/>
      <c r="D61" s="159"/>
      <c r="E61" s="159"/>
      <c r="F61" s="159"/>
      <c r="G61" s="159"/>
      <c r="H61" s="159"/>
      <c r="I61" s="159"/>
      <c r="J61" s="159"/>
      <c r="K61" s="168"/>
      <c r="L61" s="168"/>
      <c r="M61" s="168"/>
      <c r="N61" s="168"/>
      <c r="O61" s="168"/>
      <c r="P61" s="168"/>
      <c r="Q61" s="168"/>
      <c r="R61" s="168"/>
      <c r="S61" s="168" t="s">
        <v>49</v>
      </c>
      <c r="T61" s="168"/>
      <c r="U61" s="168"/>
      <c r="V61" s="168"/>
      <c r="W61" s="173" t="s">
        <v>56</v>
      </c>
      <c r="X61" s="164" t="s">
        <v>477</v>
      </c>
    </row>
    <row r="62" spans="1:24" ht="18.75" x14ac:dyDescent="0.3">
      <c r="A62" s="168">
        <v>50</v>
      </c>
      <c r="B62" s="179" t="s">
        <v>471</v>
      </c>
      <c r="C62" s="170"/>
      <c r="D62" s="170"/>
      <c r="E62" s="170"/>
      <c r="F62" s="170"/>
      <c r="G62" s="170"/>
      <c r="H62" s="170"/>
      <c r="I62" s="170"/>
      <c r="J62" s="171"/>
      <c r="K62" s="168"/>
      <c r="L62" s="168"/>
      <c r="M62" s="168"/>
      <c r="N62" s="168"/>
      <c r="O62" s="168"/>
      <c r="P62" s="168"/>
      <c r="Q62" s="168"/>
      <c r="R62" s="168"/>
      <c r="S62" s="168"/>
      <c r="T62" s="158" t="s">
        <v>49</v>
      </c>
      <c r="U62" s="168"/>
      <c r="V62" s="168"/>
      <c r="W62" s="173" t="s">
        <v>50</v>
      </c>
    </row>
    <row r="63" spans="1:24" ht="18.75" x14ac:dyDescent="0.3">
      <c r="A63" s="168">
        <v>51</v>
      </c>
      <c r="B63" s="180" t="s">
        <v>472</v>
      </c>
      <c r="C63" s="181"/>
      <c r="D63" s="181"/>
      <c r="E63" s="181"/>
      <c r="F63" s="181"/>
      <c r="G63" s="181"/>
      <c r="H63" s="181"/>
      <c r="I63" s="181"/>
      <c r="J63" s="182"/>
      <c r="K63" s="168"/>
      <c r="L63" s="168"/>
      <c r="M63" s="168"/>
      <c r="N63" s="168"/>
      <c r="O63" s="168"/>
      <c r="P63" s="168"/>
      <c r="Q63" s="168"/>
      <c r="R63" s="158" t="s">
        <v>49</v>
      </c>
      <c r="S63" s="168"/>
      <c r="T63" s="168"/>
      <c r="U63" s="168"/>
      <c r="V63" s="168"/>
      <c r="W63" s="173" t="s">
        <v>58</v>
      </c>
    </row>
    <row r="64" spans="1:24" ht="18.75" x14ac:dyDescent="0.3">
      <c r="A64" s="168">
        <v>52</v>
      </c>
      <c r="B64" s="172" t="s">
        <v>313</v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58" t="s">
        <v>49</v>
      </c>
      <c r="V64" s="168"/>
      <c r="W64" s="173" t="s">
        <v>56</v>
      </c>
    </row>
    <row r="65" spans="1:24" ht="18.75" x14ac:dyDescent="0.3">
      <c r="A65" s="168">
        <v>53</v>
      </c>
      <c r="B65" s="172" t="s">
        <v>18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 t="s">
        <v>49</v>
      </c>
      <c r="U65" s="168"/>
      <c r="V65" s="168"/>
      <c r="W65" s="173" t="s">
        <v>56</v>
      </c>
      <c r="X65" s="164" t="s">
        <v>477</v>
      </c>
    </row>
    <row r="66" spans="1:24" ht="18.75" x14ac:dyDescent="0.3">
      <c r="A66" s="168">
        <v>54</v>
      </c>
      <c r="B66" s="172" t="s">
        <v>416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58" t="s">
        <v>49</v>
      </c>
      <c r="W66" s="173" t="s">
        <v>50</v>
      </c>
    </row>
    <row r="67" spans="1:24" ht="18.75" x14ac:dyDescent="0.3">
      <c r="A67" s="168">
        <v>55</v>
      </c>
      <c r="B67" s="172" t="s">
        <v>412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58" t="s">
        <v>49</v>
      </c>
      <c r="U67" s="168"/>
      <c r="V67" s="168"/>
      <c r="W67" s="173" t="s">
        <v>55</v>
      </c>
    </row>
    <row r="68" spans="1:24" ht="18.75" x14ac:dyDescent="0.3">
      <c r="A68" s="168">
        <v>56</v>
      </c>
      <c r="B68" s="172" t="s">
        <v>19</v>
      </c>
      <c r="C68" s="168"/>
      <c r="D68" s="168"/>
      <c r="E68" s="168"/>
      <c r="F68" s="168"/>
      <c r="G68" s="168"/>
      <c r="H68" s="168"/>
      <c r="I68" s="168"/>
      <c r="J68" s="168"/>
      <c r="K68" s="158" t="s">
        <v>49</v>
      </c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73" t="s">
        <v>53</v>
      </c>
    </row>
    <row r="69" spans="1:24" ht="18.75" x14ac:dyDescent="0.3">
      <c r="A69" s="168">
        <v>57</v>
      </c>
      <c r="B69" s="172" t="s">
        <v>20</v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58" t="s">
        <v>49</v>
      </c>
      <c r="O69" s="168"/>
      <c r="P69" s="168"/>
      <c r="Q69" s="168"/>
      <c r="R69" s="168"/>
      <c r="S69" s="168"/>
      <c r="T69" s="168"/>
      <c r="U69" s="168"/>
      <c r="V69" s="168"/>
      <c r="W69" s="173" t="s">
        <v>55</v>
      </c>
    </row>
    <row r="70" spans="1:24" ht="18.75" x14ac:dyDescent="0.3">
      <c r="A70" s="168">
        <v>58</v>
      </c>
      <c r="B70" s="172" t="s">
        <v>22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58" t="s">
        <v>49</v>
      </c>
      <c r="T70" s="168"/>
      <c r="U70" s="168"/>
      <c r="V70" s="168"/>
      <c r="W70" s="173" t="s">
        <v>50</v>
      </c>
    </row>
    <row r="71" spans="1:24" ht="18.75" x14ac:dyDescent="0.3">
      <c r="A71" s="168">
        <v>59</v>
      </c>
      <c r="B71" s="172" t="s">
        <v>21</v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58" t="s">
        <v>49</v>
      </c>
      <c r="W71" s="173" t="s">
        <v>50</v>
      </c>
    </row>
    <row r="72" spans="1:24" ht="18.75" x14ac:dyDescent="0.3">
      <c r="A72" s="168">
        <v>60</v>
      </c>
      <c r="B72" s="172" t="s">
        <v>24</v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58" t="s">
        <v>49</v>
      </c>
      <c r="W72" s="173" t="s">
        <v>50</v>
      </c>
    </row>
    <row r="73" spans="1:24" ht="18.75" x14ac:dyDescent="0.3">
      <c r="A73" s="168">
        <v>61</v>
      </c>
      <c r="B73" s="172" t="s">
        <v>23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58" t="s">
        <v>49</v>
      </c>
      <c r="P73" s="168"/>
      <c r="Q73" s="168"/>
      <c r="R73" s="168"/>
      <c r="S73" s="168"/>
      <c r="T73" s="168"/>
      <c r="U73" s="168"/>
      <c r="V73" s="168"/>
      <c r="W73" s="173" t="s">
        <v>50</v>
      </c>
    </row>
    <row r="74" spans="1:24" ht="18.75" x14ac:dyDescent="0.3">
      <c r="A74" s="168">
        <v>62</v>
      </c>
      <c r="B74" s="172" t="s">
        <v>380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58" t="s">
        <v>49</v>
      </c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73" t="s">
        <v>53</v>
      </c>
    </row>
    <row r="75" spans="1:24" ht="18.75" x14ac:dyDescent="0.3">
      <c r="A75" s="168">
        <v>63</v>
      </c>
      <c r="B75" s="172" t="s">
        <v>312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58" t="s">
        <v>49</v>
      </c>
      <c r="R75" s="168"/>
      <c r="S75" s="168"/>
      <c r="T75" s="168"/>
      <c r="U75" s="168"/>
      <c r="V75" s="168"/>
      <c r="W75" s="173" t="s">
        <v>60</v>
      </c>
    </row>
    <row r="76" spans="1:24" s="161" customFormat="1" ht="18.75" x14ac:dyDescent="0.3">
      <c r="A76" s="159">
        <v>64</v>
      </c>
      <c r="B76" s="172" t="s">
        <v>478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 t="s">
        <v>49</v>
      </c>
      <c r="R76" s="159"/>
      <c r="S76" s="159"/>
      <c r="T76" s="159"/>
      <c r="U76" s="159"/>
      <c r="V76" s="159"/>
      <c r="W76" s="187" t="s">
        <v>59</v>
      </c>
    </row>
    <row r="77" spans="1:24" ht="18.75" x14ac:dyDescent="0.3">
      <c r="A77" s="168">
        <v>65</v>
      </c>
      <c r="B77" s="172" t="s">
        <v>311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58" t="s">
        <v>49</v>
      </c>
      <c r="U77" s="168"/>
      <c r="V77" s="168"/>
      <c r="W77" s="173" t="s">
        <v>58</v>
      </c>
    </row>
    <row r="78" spans="1:24" ht="18.75" x14ac:dyDescent="0.3">
      <c r="A78" s="168">
        <v>66</v>
      </c>
      <c r="B78" s="172" t="s">
        <v>310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58" t="s">
        <v>49</v>
      </c>
      <c r="U78" s="168"/>
      <c r="V78" s="168"/>
      <c r="W78" s="173" t="s">
        <v>54</v>
      </c>
    </row>
    <row r="79" spans="1:24" ht="18.75" x14ac:dyDescent="0.3">
      <c r="A79" s="168">
        <v>67</v>
      </c>
      <c r="B79" s="172" t="s">
        <v>25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58" t="s">
        <v>49</v>
      </c>
      <c r="N79" s="168"/>
      <c r="O79" s="168"/>
      <c r="P79" s="168"/>
      <c r="Q79" s="168"/>
      <c r="R79" s="168"/>
      <c r="S79" s="168"/>
      <c r="T79" s="168"/>
      <c r="U79" s="168"/>
      <c r="V79" s="168"/>
      <c r="W79" s="173" t="s">
        <v>57</v>
      </c>
    </row>
    <row r="80" spans="1:24" ht="18.75" x14ac:dyDescent="0.3">
      <c r="A80" s="168">
        <v>68</v>
      </c>
      <c r="B80" s="172" t="s">
        <v>26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58" t="s">
        <v>49</v>
      </c>
      <c r="N80" s="168"/>
      <c r="O80" s="168"/>
      <c r="P80" s="168"/>
      <c r="Q80" s="168"/>
      <c r="R80" s="168"/>
      <c r="S80" s="168"/>
      <c r="T80" s="168"/>
      <c r="U80" s="168"/>
      <c r="V80" s="168"/>
      <c r="W80" s="173" t="s">
        <v>56</v>
      </c>
    </row>
    <row r="81" spans="1:23" ht="18.75" x14ac:dyDescent="0.3">
      <c r="A81" s="168">
        <v>69</v>
      </c>
      <c r="B81" s="172" t="s">
        <v>27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58" t="s">
        <v>49</v>
      </c>
      <c r="S81" s="168"/>
      <c r="T81" s="168"/>
      <c r="U81" s="168"/>
      <c r="V81" s="168"/>
      <c r="W81" s="173" t="s">
        <v>56</v>
      </c>
    </row>
    <row r="82" spans="1:23" ht="18.75" x14ac:dyDescent="0.3">
      <c r="A82" s="168">
        <v>70</v>
      </c>
      <c r="B82" s="172" t="s">
        <v>309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58" t="s">
        <v>49</v>
      </c>
      <c r="S82" s="168"/>
      <c r="T82" s="168"/>
      <c r="U82" s="168"/>
      <c r="V82" s="168"/>
      <c r="W82" s="173" t="s">
        <v>56</v>
      </c>
    </row>
    <row r="83" spans="1:23" ht="18.75" x14ac:dyDescent="0.3">
      <c r="A83" s="168">
        <v>71</v>
      </c>
      <c r="B83" s="172" t="s">
        <v>308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58" t="s">
        <v>49</v>
      </c>
      <c r="V83" s="168"/>
      <c r="W83" s="173" t="s">
        <v>56</v>
      </c>
    </row>
    <row r="84" spans="1:23" ht="18.75" x14ac:dyDescent="0.3">
      <c r="A84" s="168">
        <v>72</v>
      </c>
      <c r="B84" s="172" t="s">
        <v>28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58" t="s">
        <v>49</v>
      </c>
      <c r="N84" s="168"/>
      <c r="O84" s="168"/>
      <c r="P84" s="168"/>
      <c r="Q84" s="168"/>
      <c r="R84" s="168"/>
      <c r="S84" s="168"/>
      <c r="T84" s="168"/>
      <c r="U84" s="168"/>
      <c r="V84" s="168"/>
      <c r="W84" s="173" t="s">
        <v>53</v>
      </c>
    </row>
    <row r="85" spans="1:23" ht="18.75" x14ac:dyDescent="0.3">
      <c r="A85" s="168">
        <v>73</v>
      </c>
      <c r="B85" s="172" t="s">
        <v>29</v>
      </c>
      <c r="C85" s="168"/>
      <c r="D85" s="168"/>
      <c r="E85" s="168"/>
      <c r="F85" s="168"/>
      <c r="G85" s="168"/>
      <c r="H85" s="168"/>
      <c r="I85" s="168"/>
      <c r="J85" s="168"/>
      <c r="K85" s="158" t="s">
        <v>49</v>
      </c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73" t="s">
        <v>56</v>
      </c>
    </row>
    <row r="86" spans="1:23" ht="18.75" x14ac:dyDescent="0.3">
      <c r="A86" s="168">
        <v>74</v>
      </c>
      <c r="B86" s="172" t="s">
        <v>307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58" t="s">
        <v>49</v>
      </c>
      <c r="T86" s="168"/>
      <c r="U86" s="168"/>
      <c r="V86" s="168"/>
      <c r="W86" s="173" t="s">
        <v>56</v>
      </c>
    </row>
    <row r="87" spans="1:23" ht="18.75" x14ac:dyDescent="0.3">
      <c r="A87" s="168">
        <v>75</v>
      </c>
      <c r="B87" s="172" t="s">
        <v>30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58" t="s">
        <v>49</v>
      </c>
      <c r="Q87" s="168"/>
      <c r="R87" s="168"/>
      <c r="S87" s="168"/>
      <c r="T87" s="168"/>
      <c r="U87" s="168"/>
      <c r="V87" s="168"/>
      <c r="W87" s="173" t="s">
        <v>56</v>
      </c>
    </row>
    <row r="88" spans="1:23" ht="18.75" x14ac:dyDescent="0.3">
      <c r="A88" s="168">
        <v>76</v>
      </c>
      <c r="B88" s="172" t="s">
        <v>31</v>
      </c>
      <c r="C88" s="168"/>
      <c r="D88" s="168"/>
      <c r="E88" s="168"/>
      <c r="F88" s="168"/>
      <c r="G88" s="168"/>
      <c r="H88" s="168"/>
      <c r="I88" s="168"/>
      <c r="J88" s="168"/>
      <c r="K88" s="158" t="s">
        <v>49</v>
      </c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73" t="s">
        <v>53</v>
      </c>
    </row>
    <row r="89" spans="1:23" ht="18.75" x14ac:dyDescent="0.3">
      <c r="A89" s="168">
        <v>77</v>
      </c>
      <c r="B89" s="172" t="s">
        <v>379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58" t="s">
        <v>49</v>
      </c>
      <c r="V89" s="168"/>
      <c r="W89" s="173" t="s">
        <v>55</v>
      </c>
    </row>
    <row r="90" spans="1:23" ht="18.75" x14ac:dyDescent="0.3">
      <c r="A90" s="168">
        <v>78</v>
      </c>
      <c r="B90" s="172" t="s">
        <v>436</v>
      </c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58" t="s">
        <v>49</v>
      </c>
      <c r="R90" s="168"/>
      <c r="S90" s="168"/>
      <c r="T90" s="168"/>
      <c r="U90" s="168"/>
      <c r="V90" s="168"/>
      <c r="W90" s="173" t="s">
        <v>53</v>
      </c>
    </row>
    <row r="91" spans="1:23" ht="18.75" x14ac:dyDescent="0.3">
      <c r="A91" s="168">
        <v>79</v>
      </c>
      <c r="B91" s="172" t="s">
        <v>306</v>
      </c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58" t="s">
        <v>49</v>
      </c>
      <c r="W91" s="173" t="s">
        <v>53</v>
      </c>
    </row>
    <row r="92" spans="1:23" ht="18.75" x14ac:dyDescent="0.3">
      <c r="A92" s="168">
        <v>80</v>
      </c>
      <c r="B92" s="172" t="s">
        <v>305</v>
      </c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58" t="s">
        <v>49</v>
      </c>
      <c r="Q92" s="168"/>
      <c r="R92" s="168"/>
      <c r="S92" s="168"/>
      <c r="T92" s="168"/>
      <c r="U92" s="168"/>
      <c r="V92" s="168"/>
      <c r="W92" s="173" t="s">
        <v>54</v>
      </c>
    </row>
    <row r="93" spans="1:23" ht="18.75" x14ac:dyDescent="0.3">
      <c r="A93" s="168">
        <v>81</v>
      </c>
      <c r="B93" s="172" t="s">
        <v>304</v>
      </c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58" t="s">
        <v>49</v>
      </c>
      <c r="S93" s="168"/>
      <c r="T93" s="168"/>
      <c r="U93" s="168"/>
      <c r="V93" s="168"/>
      <c r="W93" s="173" t="s">
        <v>53</v>
      </c>
    </row>
    <row r="94" spans="1:23" ht="18.75" x14ac:dyDescent="0.3">
      <c r="A94" s="168">
        <v>82</v>
      </c>
      <c r="B94" s="172" t="s">
        <v>469</v>
      </c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58" t="s">
        <v>49</v>
      </c>
      <c r="V94" s="168"/>
      <c r="W94" s="173" t="s">
        <v>53</v>
      </c>
    </row>
    <row r="95" spans="1:23" ht="18.75" x14ac:dyDescent="0.3">
      <c r="A95" s="168">
        <v>83</v>
      </c>
      <c r="B95" s="172" t="s">
        <v>303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58" t="s">
        <v>49</v>
      </c>
      <c r="U95" s="168"/>
      <c r="V95" s="168"/>
      <c r="W95" s="173" t="s">
        <v>52</v>
      </c>
    </row>
    <row r="96" spans="1:23" ht="18.75" x14ac:dyDescent="0.3">
      <c r="A96" s="168">
        <v>84</v>
      </c>
      <c r="B96" s="172" t="s">
        <v>437</v>
      </c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58" t="s">
        <v>49</v>
      </c>
      <c r="W96" s="173" t="s">
        <v>51</v>
      </c>
    </row>
    <row r="97" spans="1:23" ht="18.75" x14ac:dyDescent="0.3">
      <c r="A97" s="168">
        <v>85</v>
      </c>
      <c r="B97" s="172" t="s">
        <v>381</v>
      </c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58" t="s">
        <v>49</v>
      </c>
      <c r="T97" s="168"/>
      <c r="U97" s="168"/>
      <c r="V97" s="168"/>
      <c r="W97" s="173" t="s">
        <v>50</v>
      </c>
    </row>
    <row r="98" spans="1:23" ht="18.75" x14ac:dyDescent="0.3">
      <c r="A98" s="168">
        <v>86</v>
      </c>
      <c r="B98" s="172" t="s">
        <v>465</v>
      </c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58" t="s">
        <v>49</v>
      </c>
      <c r="T98" s="168"/>
      <c r="U98" s="168"/>
      <c r="V98" s="168"/>
      <c r="W98" s="173" t="s">
        <v>50</v>
      </c>
    </row>
    <row r="99" spans="1:23" ht="18.75" x14ac:dyDescent="0.3">
      <c r="A99" s="168">
        <v>87</v>
      </c>
      <c r="B99" s="172" t="s">
        <v>464</v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58" t="s">
        <v>49</v>
      </c>
      <c r="N99" s="168"/>
      <c r="O99" s="168"/>
      <c r="P99" s="168"/>
      <c r="Q99" s="168"/>
      <c r="R99" s="168"/>
      <c r="S99" s="168"/>
      <c r="T99" s="168"/>
      <c r="U99" s="168"/>
      <c r="V99" s="168"/>
      <c r="W99" s="173" t="s">
        <v>50</v>
      </c>
    </row>
    <row r="102" spans="1:23" x14ac:dyDescent="0.25">
      <c r="B102" s="183"/>
      <c r="C102" s="160"/>
      <c r="D102" s="160"/>
      <c r="E102" s="160"/>
    </row>
    <row r="104" spans="1:23" x14ac:dyDescent="0.25">
      <c r="B104" s="161"/>
      <c r="C104" s="161"/>
      <c r="D104" s="161"/>
    </row>
    <row r="105" spans="1:23" x14ac:dyDescent="0.25">
      <c r="B105" s="162"/>
      <c r="C105" s="162"/>
      <c r="D105" s="162"/>
    </row>
  </sheetData>
  <mergeCells count="10">
    <mergeCell ref="B63:J63"/>
    <mergeCell ref="B22:J22"/>
    <mergeCell ref="B21:J21"/>
    <mergeCell ref="B31:J31"/>
    <mergeCell ref="B33:J33"/>
    <mergeCell ref="A2:V2"/>
    <mergeCell ref="J3:V3"/>
    <mergeCell ref="A4:V4"/>
    <mergeCell ref="A5:V5"/>
    <mergeCell ref="K7:V7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2"/>
  <sheetViews>
    <sheetView topLeftCell="A56" zoomScale="70" zoomScaleNormal="75" zoomScaleSheetLayoutView="100" workbookViewId="0">
      <selection activeCell="R121" sqref="R121"/>
    </sheetView>
  </sheetViews>
  <sheetFormatPr defaultRowHeight="12.75" x14ac:dyDescent="0.2"/>
  <cols>
    <col min="1" max="1" width="3.5703125" style="196" customWidth="1"/>
    <col min="2" max="2" width="5.140625" style="196" customWidth="1"/>
    <col min="3" max="3" width="89.85546875" style="196" customWidth="1"/>
    <col min="4" max="4" width="6.28515625" style="196" customWidth="1"/>
    <col min="5" max="8" width="6.140625" style="196" customWidth="1"/>
    <col min="9" max="9" width="6.7109375" style="196" customWidth="1"/>
    <col min="10" max="10" width="6.28515625" style="196" customWidth="1"/>
    <col min="11" max="13" width="6.140625" style="196" customWidth="1"/>
    <col min="14" max="14" width="6.28515625" style="196" customWidth="1"/>
    <col min="15" max="15" width="6.140625" style="196" customWidth="1"/>
    <col min="16" max="16" width="10.28515625" style="196" customWidth="1"/>
    <col min="17" max="16384" width="9.140625" style="196"/>
  </cols>
  <sheetData>
    <row r="1" spans="1:17" s="19" customFormat="1" ht="18" x14ac:dyDescent="0.25">
      <c r="B1" s="3" t="s">
        <v>229</v>
      </c>
      <c r="C1" s="188"/>
      <c r="D1" s="3"/>
      <c r="E1" s="3"/>
      <c r="F1" s="3"/>
      <c r="G1" s="3"/>
      <c r="H1" s="3"/>
      <c r="I1" s="3"/>
      <c r="J1" s="3"/>
      <c r="K1" s="3" t="s">
        <v>71</v>
      </c>
      <c r="L1" s="3"/>
      <c r="M1" s="3"/>
      <c r="N1" s="3"/>
      <c r="O1" s="3"/>
      <c r="P1" s="6"/>
      <c r="Q1" s="17"/>
    </row>
    <row r="2" spans="1:17" s="19" customFormat="1" ht="18" x14ac:dyDescent="0.25">
      <c r="B2" s="3" t="s">
        <v>230</v>
      </c>
      <c r="C2" s="189" t="s">
        <v>72</v>
      </c>
      <c r="D2" s="189"/>
      <c r="E2" s="189"/>
      <c r="F2" s="189"/>
      <c r="G2" s="189"/>
      <c r="H2" s="189"/>
      <c r="I2" s="189"/>
      <c r="J2" s="190" t="s">
        <v>73</v>
      </c>
      <c r="K2" s="190"/>
      <c r="L2" s="190"/>
      <c r="M2" s="190"/>
      <c r="N2" s="190"/>
      <c r="O2" s="189"/>
      <c r="P2" s="191"/>
      <c r="Q2" s="17"/>
    </row>
    <row r="3" spans="1:17" s="19" customFormat="1" ht="18" x14ac:dyDescent="0.25">
      <c r="B3" s="3"/>
      <c r="C3" s="190" t="s">
        <v>231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  <c r="Q3" s="17"/>
    </row>
    <row r="4" spans="1:17" s="19" customFormat="1" ht="18" x14ac:dyDescent="0.25">
      <c r="B4" s="3"/>
      <c r="C4" s="189"/>
      <c r="D4" s="189"/>
      <c r="E4" s="189"/>
      <c r="F4" s="189"/>
      <c r="G4" s="189"/>
      <c r="H4" s="189"/>
      <c r="I4" s="189"/>
      <c r="J4" s="189" t="s">
        <v>74</v>
      </c>
      <c r="K4" s="189"/>
      <c r="L4" s="189"/>
      <c r="M4" s="189"/>
      <c r="N4" s="189"/>
      <c r="O4" s="189"/>
      <c r="P4" s="191"/>
      <c r="Q4" s="17"/>
    </row>
    <row r="5" spans="1:17" s="19" customFormat="1" ht="18" x14ac:dyDescent="0.25">
      <c r="B5" s="3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91"/>
      <c r="Q5" s="17"/>
    </row>
    <row r="6" spans="1:17" s="19" customFormat="1" ht="18" x14ac:dyDescent="0.25">
      <c r="B6" s="3" t="s">
        <v>232</v>
      </c>
      <c r="C6" s="3" t="s">
        <v>75</v>
      </c>
      <c r="D6" s="3"/>
      <c r="E6" s="192" t="s">
        <v>76</v>
      </c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6"/>
      <c r="Q6" s="17"/>
    </row>
    <row r="7" spans="1:17" s="19" customFormat="1" ht="18" x14ac:dyDescent="0.25">
      <c r="B7" s="3"/>
      <c r="C7" s="193" t="s">
        <v>410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6"/>
      <c r="Q7" s="17"/>
    </row>
    <row r="8" spans="1:17" s="18" customFormat="1" ht="21" customHeight="1" x14ac:dyDescent="0.45">
      <c r="B8" s="4"/>
      <c r="C8" s="4" t="s">
        <v>233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17"/>
    </row>
    <row r="9" spans="1:17" s="3" customFormat="1" ht="18" x14ac:dyDescent="0.25">
      <c r="B9" s="294" t="s">
        <v>234</v>
      </c>
      <c r="C9" s="29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17"/>
    </row>
    <row r="10" spans="1:17" s="3" customFormat="1" ht="18" x14ac:dyDescent="0.25">
      <c r="B10" s="294" t="s">
        <v>235</v>
      </c>
      <c r="C10" s="29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17"/>
    </row>
    <row r="11" spans="1:17" s="3" customFormat="1" ht="18.75" thickBot="1" x14ac:dyDescent="0.3">
      <c r="B11" s="295" t="s">
        <v>571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6"/>
      <c r="Q11" s="17"/>
    </row>
    <row r="12" spans="1:17" ht="17.25" customHeight="1" thickBot="1" x14ac:dyDescent="0.3">
      <c r="B12" s="197" t="s">
        <v>236</v>
      </c>
      <c r="C12" s="197" t="s">
        <v>237</v>
      </c>
      <c r="D12" s="198" t="s">
        <v>238</v>
      </c>
      <c r="E12" s="199"/>
      <c r="F12" s="199"/>
      <c r="G12" s="199"/>
      <c r="H12" s="199" t="s">
        <v>239</v>
      </c>
      <c r="I12" s="199"/>
      <c r="J12" s="199"/>
      <c r="K12" s="199"/>
      <c r="L12" s="199"/>
      <c r="M12" s="199"/>
      <c r="N12" s="199"/>
      <c r="O12" s="200"/>
      <c r="P12" s="6"/>
      <c r="Q12" s="17"/>
    </row>
    <row r="13" spans="1:17" ht="18.75" thickBot="1" x14ac:dyDescent="0.3">
      <c r="B13" s="11" t="s">
        <v>240</v>
      </c>
      <c r="C13" s="201"/>
      <c r="D13" s="202" t="s">
        <v>241</v>
      </c>
      <c r="E13" s="203" t="s">
        <v>242</v>
      </c>
      <c r="F13" s="202" t="s">
        <v>243</v>
      </c>
      <c r="G13" s="203" t="s">
        <v>244</v>
      </c>
      <c r="H13" s="202" t="s">
        <v>49</v>
      </c>
      <c r="I13" s="203" t="s">
        <v>245</v>
      </c>
      <c r="J13" s="202" t="s">
        <v>246</v>
      </c>
      <c r="K13" s="203" t="s">
        <v>247</v>
      </c>
      <c r="L13" s="202" t="s">
        <v>248</v>
      </c>
      <c r="M13" s="201" t="s">
        <v>249</v>
      </c>
      <c r="N13" s="204" t="s">
        <v>250</v>
      </c>
      <c r="O13" s="201" t="s">
        <v>251</v>
      </c>
      <c r="P13" s="6"/>
      <c r="Q13" s="17"/>
    </row>
    <row r="14" spans="1:17" ht="18.75" thickBot="1" x14ac:dyDescent="0.3">
      <c r="B14" s="205"/>
      <c r="C14" s="206" t="s">
        <v>252</v>
      </c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2"/>
      <c r="Q14" s="17"/>
    </row>
    <row r="15" spans="1:17" ht="18.75" thickBot="1" x14ac:dyDescent="0.3">
      <c r="A15" s="209"/>
      <c r="B15" s="210">
        <v>1</v>
      </c>
      <c r="C15" s="211" t="s">
        <v>253</v>
      </c>
      <c r="D15" s="212"/>
      <c r="E15" s="212"/>
      <c r="F15" s="212"/>
      <c r="G15" s="212"/>
      <c r="H15" s="205"/>
      <c r="I15" s="11"/>
      <c r="J15" s="213"/>
      <c r="K15" s="11"/>
      <c r="L15" s="10"/>
      <c r="M15" s="212" t="s">
        <v>254</v>
      </c>
      <c r="N15" s="212"/>
      <c r="O15" s="212"/>
      <c r="P15" s="2"/>
      <c r="Q15" s="17"/>
    </row>
    <row r="16" spans="1:17" ht="18.75" thickBot="1" x14ac:dyDescent="0.3">
      <c r="A16" s="209"/>
      <c r="B16" s="214">
        <v>2</v>
      </c>
      <c r="C16" s="211" t="s">
        <v>255</v>
      </c>
      <c r="D16" s="215"/>
      <c r="E16" s="10"/>
      <c r="F16" s="215"/>
      <c r="G16" s="205"/>
      <c r="H16" s="215"/>
      <c r="I16" s="10"/>
      <c r="J16" s="215"/>
      <c r="K16" s="10"/>
      <c r="L16" s="216"/>
      <c r="M16" s="217"/>
      <c r="N16" s="215"/>
      <c r="O16" s="10"/>
      <c r="P16" s="2"/>
      <c r="Q16" s="17"/>
    </row>
    <row r="17" spans="1:20" ht="18.75" thickBot="1" x14ac:dyDescent="0.3">
      <c r="A17" s="209"/>
      <c r="B17" s="218">
        <v>3</v>
      </c>
      <c r="C17" s="211" t="s">
        <v>329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"/>
      <c r="Q17" s="17"/>
    </row>
    <row r="18" spans="1:20" ht="18.75" thickBot="1" x14ac:dyDescent="0.3">
      <c r="A18" s="209"/>
      <c r="B18" s="218">
        <v>4</v>
      </c>
      <c r="C18" s="211" t="s">
        <v>256</v>
      </c>
      <c r="D18" s="212"/>
      <c r="E18" s="212"/>
      <c r="F18" s="212"/>
      <c r="G18" s="212"/>
      <c r="H18" s="205"/>
      <c r="I18" s="11"/>
      <c r="J18" s="213"/>
      <c r="K18" s="11"/>
      <c r="L18" s="10"/>
      <c r="M18" s="212" t="s">
        <v>254</v>
      </c>
      <c r="N18" s="212"/>
      <c r="O18" s="212"/>
      <c r="P18" s="2"/>
      <c r="Q18" s="17"/>
    </row>
    <row r="19" spans="1:20" ht="18.75" thickBot="1" x14ac:dyDescent="0.3">
      <c r="A19" s="209"/>
      <c r="B19" s="210">
        <v>5</v>
      </c>
      <c r="C19" s="211" t="s">
        <v>257</v>
      </c>
      <c r="D19" s="219"/>
      <c r="E19" s="212"/>
      <c r="F19" s="219"/>
      <c r="G19" s="212"/>
      <c r="H19" s="199"/>
      <c r="I19" s="11"/>
      <c r="J19" s="213"/>
      <c r="K19" s="11"/>
      <c r="L19" s="215"/>
      <c r="M19" s="212" t="s">
        <v>254</v>
      </c>
      <c r="N19" s="219"/>
      <c r="O19" s="212"/>
      <c r="P19" s="2"/>
      <c r="Q19" s="17"/>
    </row>
    <row r="20" spans="1:20" ht="18.75" thickBot="1" x14ac:dyDescent="0.3">
      <c r="A20" s="209"/>
      <c r="B20" s="214">
        <v>6</v>
      </c>
      <c r="C20" s="220" t="s">
        <v>258</v>
      </c>
      <c r="D20" s="215"/>
      <c r="E20" s="212"/>
      <c r="F20" s="215"/>
      <c r="G20" s="10"/>
      <c r="H20" s="215"/>
      <c r="I20" s="10"/>
      <c r="J20" s="215"/>
      <c r="K20" s="10"/>
      <c r="L20" s="205"/>
      <c r="M20" s="10"/>
      <c r="N20" s="215"/>
      <c r="O20" s="10"/>
      <c r="P20" s="2"/>
      <c r="Q20" s="17"/>
    </row>
    <row r="21" spans="1:20" ht="18.75" thickBot="1" x14ac:dyDescent="0.3">
      <c r="A21" s="209"/>
      <c r="B21" s="218">
        <v>7</v>
      </c>
      <c r="C21" s="211" t="s">
        <v>259</v>
      </c>
      <c r="D21" s="221"/>
      <c r="E21" s="222"/>
      <c r="F21" s="221"/>
      <c r="G21" s="15"/>
      <c r="H21" s="221"/>
      <c r="I21" s="15"/>
      <c r="J21" s="221"/>
      <c r="K21" s="15"/>
      <c r="L21" s="205"/>
      <c r="M21" s="15"/>
      <c r="N21" s="221"/>
      <c r="O21" s="15"/>
      <c r="P21" s="9"/>
      <c r="Q21" s="71"/>
      <c r="R21" s="71"/>
      <c r="S21" s="71"/>
    </row>
    <row r="22" spans="1:20" ht="18.75" thickBot="1" x14ac:dyDescent="0.3">
      <c r="A22" s="209"/>
      <c r="B22" s="218">
        <v>8</v>
      </c>
      <c r="C22" s="223" t="s">
        <v>260</v>
      </c>
      <c r="D22" s="215"/>
      <c r="E22" s="10"/>
      <c r="F22" s="224"/>
      <c r="G22" s="10"/>
      <c r="H22" s="215"/>
      <c r="I22" s="10"/>
      <c r="J22" s="215"/>
      <c r="K22" s="10"/>
      <c r="L22" s="205"/>
      <c r="M22" s="10"/>
      <c r="N22" s="215"/>
      <c r="O22" s="10"/>
      <c r="P22" s="9"/>
      <c r="Q22" s="1"/>
      <c r="R22" s="71"/>
      <c r="S22" s="71"/>
    </row>
    <row r="23" spans="1:20" ht="18.75" thickBot="1" x14ac:dyDescent="0.3">
      <c r="A23" s="209"/>
      <c r="B23" s="210">
        <v>9</v>
      </c>
      <c r="C23" s="225" t="s">
        <v>261</v>
      </c>
      <c r="D23" s="213"/>
      <c r="E23" s="11"/>
      <c r="F23" s="226"/>
      <c r="G23" s="11"/>
      <c r="H23" s="213"/>
      <c r="I23" s="11"/>
      <c r="J23" s="213"/>
      <c r="K23" s="11"/>
      <c r="L23" s="205"/>
      <c r="M23" s="11"/>
      <c r="N23" s="213"/>
      <c r="O23" s="11"/>
      <c r="P23" s="9"/>
      <c r="Q23" s="1"/>
      <c r="R23" s="71"/>
      <c r="S23" s="71"/>
    </row>
    <row r="24" spans="1:20" ht="20.25" customHeight="1" thickBot="1" x14ac:dyDescent="0.3">
      <c r="A24" s="209"/>
      <c r="B24" s="214">
        <v>10</v>
      </c>
      <c r="C24" s="227" t="s">
        <v>409</v>
      </c>
      <c r="D24" s="10"/>
      <c r="E24" s="10"/>
      <c r="F24" s="215"/>
      <c r="G24" s="10"/>
      <c r="H24" s="215"/>
      <c r="I24" s="10"/>
      <c r="J24" s="215"/>
      <c r="K24" s="10"/>
      <c r="L24" s="215"/>
      <c r="M24" s="228"/>
      <c r="N24" s="215"/>
      <c r="O24" s="15"/>
      <c r="P24" s="9"/>
      <c r="Q24" s="1"/>
      <c r="R24" s="71"/>
      <c r="S24" s="71"/>
    </row>
    <row r="25" spans="1:20" ht="18.75" thickBot="1" x14ac:dyDescent="0.3">
      <c r="A25" s="209"/>
      <c r="B25" s="218">
        <v>11</v>
      </c>
      <c r="C25" s="211" t="s">
        <v>262</v>
      </c>
      <c r="D25" s="215"/>
      <c r="E25" s="10"/>
      <c r="F25" s="215"/>
      <c r="G25" s="10"/>
      <c r="H25" s="215"/>
      <c r="I25" s="10"/>
      <c r="J25" s="215"/>
      <c r="K25" s="10"/>
      <c r="L25" s="215"/>
      <c r="M25" s="228"/>
      <c r="N25" s="215"/>
      <c r="O25" s="10"/>
      <c r="P25" s="9"/>
      <c r="Q25" s="1"/>
      <c r="R25" s="71"/>
      <c r="S25" s="71"/>
    </row>
    <row r="26" spans="1:20" ht="18.75" thickBot="1" x14ac:dyDescent="0.3">
      <c r="A26" s="209"/>
      <c r="B26" s="210">
        <v>12</v>
      </c>
      <c r="C26" s="229" t="s">
        <v>408</v>
      </c>
      <c r="D26" s="10"/>
      <c r="E26" s="215"/>
      <c r="F26" s="10"/>
      <c r="G26" s="215"/>
      <c r="H26" s="230"/>
      <c r="I26" s="10"/>
      <c r="J26" s="215"/>
      <c r="K26" s="10"/>
      <c r="L26" s="215"/>
      <c r="M26" s="205"/>
      <c r="N26" s="224"/>
      <c r="O26" s="11"/>
      <c r="P26" s="9"/>
      <c r="Q26" s="1"/>
      <c r="R26" s="71"/>
      <c r="S26" s="71"/>
    </row>
    <row r="27" spans="1:20" ht="18.75" thickBot="1" x14ac:dyDescent="0.3">
      <c r="A27" s="209"/>
      <c r="B27" s="214">
        <v>13</v>
      </c>
      <c r="C27" s="229" t="s">
        <v>446</v>
      </c>
      <c r="D27" s="10"/>
      <c r="E27" s="215"/>
      <c r="F27" s="10"/>
      <c r="G27" s="215"/>
      <c r="H27" s="230"/>
      <c r="I27" s="10"/>
      <c r="J27" s="215"/>
      <c r="K27" s="10"/>
      <c r="L27" s="215"/>
      <c r="M27" s="205"/>
      <c r="N27" s="224"/>
      <c r="O27" s="11"/>
      <c r="P27" s="9"/>
      <c r="Q27" s="1"/>
      <c r="R27" s="71"/>
      <c r="S27" s="71"/>
    </row>
    <row r="28" spans="1:20" ht="18.75" thickBot="1" x14ac:dyDescent="0.3">
      <c r="A28" s="209"/>
      <c r="B28" s="218">
        <v>14</v>
      </c>
      <c r="C28" s="229" t="s">
        <v>407</v>
      </c>
      <c r="D28" s="10"/>
      <c r="E28" s="215"/>
      <c r="F28" s="10"/>
      <c r="G28" s="215"/>
      <c r="H28" s="230"/>
      <c r="I28" s="10"/>
      <c r="J28" s="215"/>
      <c r="K28" s="10"/>
      <c r="L28" s="215"/>
      <c r="M28" s="212"/>
      <c r="N28" s="231"/>
      <c r="O28" s="11"/>
      <c r="P28" s="9"/>
      <c r="Q28" s="1"/>
      <c r="R28" s="71"/>
      <c r="S28" s="71"/>
    </row>
    <row r="29" spans="1:20" ht="18.75" thickBot="1" x14ac:dyDescent="0.3">
      <c r="A29" s="209"/>
      <c r="B29" s="210">
        <v>15</v>
      </c>
      <c r="C29" s="211" t="s">
        <v>263</v>
      </c>
      <c r="D29" s="10"/>
      <c r="E29" s="215"/>
      <c r="F29" s="10"/>
      <c r="G29" s="215"/>
      <c r="H29" s="230"/>
      <c r="I29" s="10"/>
      <c r="J29" s="215"/>
      <c r="K29" s="10"/>
      <c r="L29" s="216"/>
      <c r="M29" s="10"/>
      <c r="N29" s="205"/>
      <c r="O29" s="10"/>
      <c r="P29" s="2"/>
      <c r="Q29" s="1"/>
      <c r="R29" s="71"/>
      <c r="S29" s="71"/>
    </row>
    <row r="30" spans="1:20" ht="18.75" thickBot="1" x14ac:dyDescent="0.3">
      <c r="A30" s="209"/>
      <c r="B30" s="214">
        <v>16</v>
      </c>
      <c r="C30" s="229" t="s">
        <v>264</v>
      </c>
      <c r="D30" s="212"/>
      <c r="E30" s="212"/>
      <c r="F30" s="212"/>
      <c r="G30" s="212"/>
      <c r="H30" s="230"/>
      <c r="I30" s="10"/>
      <c r="J30" s="215"/>
      <c r="K30" s="10"/>
      <c r="L30" s="215"/>
      <c r="M30" s="8" t="s">
        <v>254</v>
      </c>
      <c r="N30" s="212"/>
      <c r="O30" s="212"/>
      <c r="P30" s="2"/>
      <c r="Q30" s="1"/>
      <c r="R30" s="71"/>
      <c r="S30" s="71"/>
      <c r="T30" s="71"/>
    </row>
    <row r="31" spans="1:20" ht="18.75" thickBot="1" x14ac:dyDescent="0.3">
      <c r="A31" s="209"/>
      <c r="B31" s="218">
        <v>17</v>
      </c>
      <c r="C31" s="229" t="s">
        <v>265</v>
      </c>
      <c r="D31" s="10"/>
      <c r="E31" s="215"/>
      <c r="F31" s="205"/>
      <c r="G31" s="215"/>
      <c r="H31" s="230"/>
      <c r="I31" s="10"/>
      <c r="J31" s="215"/>
      <c r="K31" s="8"/>
      <c r="L31" s="214"/>
      <c r="N31" s="10"/>
      <c r="O31" s="10"/>
      <c r="P31" s="2"/>
      <c r="Q31" s="1"/>
      <c r="R31" s="71"/>
      <c r="S31" s="71"/>
    </row>
    <row r="32" spans="1:20" ht="18.75" thickBot="1" x14ac:dyDescent="0.3">
      <c r="A32" s="209"/>
      <c r="B32" s="210">
        <v>18</v>
      </c>
      <c r="C32" s="229" t="s">
        <v>266</v>
      </c>
      <c r="D32" s="10"/>
      <c r="E32" s="205"/>
      <c r="F32" s="10"/>
      <c r="G32" s="215"/>
      <c r="H32" s="230"/>
      <c r="I32" s="10"/>
      <c r="J32" s="215"/>
      <c r="K32" s="8"/>
      <c r="L32" s="205"/>
      <c r="M32" s="10"/>
      <c r="O32" s="10" t="s">
        <v>267</v>
      </c>
      <c r="P32" s="2"/>
      <c r="Q32" s="1"/>
      <c r="R32" s="71"/>
      <c r="S32" s="71"/>
    </row>
    <row r="33" spans="1:19" ht="18.75" thickBot="1" x14ac:dyDescent="0.3">
      <c r="A33" s="209"/>
      <c r="B33" s="214">
        <v>19</v>
      </c>
      <c r="C33" s="229" t="s">
        <v>348</v>
      </c>
      <c r="D33" s="10"/>
      <c r="E33" s="215"/>
      <c r="F33" s="10"/>
      <c r="G33" s="215"/>
      <c r="H33" s="230"/>
      <c r="I33" s="10"/>
      <c r="J33" s="215"/>
      <c r="K33" s="10"/>
      <c r="L33" s="215"/>
      <c r="M33" s="212"/>
      <c r="N33" s="215"/>
      <c r="O33" s="10"/>
      <c r="P33" s="2"/>
      <c r="Q33" s="1"/>
      <c r="R33" s="71"/>
      <c r="S33" s="71"/>
    </row>
    <row r="34" spans="1:19" ht="18.75" thickBot="1" x14ac:dyDescent="0.3">
      <c r="A34" s="209"/>
      <c r="B34" s="218">
        <v>20</v>
      </c>
      <c r="C34" s="229" t="s">
        <v>346</v>
      </c>
      <c r="D34" s="10"/>
      <c r="E34" s="215"/>
      <c r="F34" s="10"/>
      <c r="G34" s="215"/>
      <c r="H34" s="230"/>
      <c r="I34" s="10"/>
      <c r="J34" s="215"/>
      <c r="K34" s="10"/>
      <c r="L34" s="216"/>
      <c r="M34" s="217"/>
      <c r="N34" s="215"/>
      <c r="O34" s="10"/>
      <c r="P34" s="2"/>
      <c r="Q34" s="1"/>
      <c r="R34" s="71"/>
      <c r="S34" s="71"/>
    </row>
    <row r="35" spans="1:19" ht="18.75" thickBot="1" x14ac:dyDescent="0.3">
      <c r="A35" s="209"/>
      <c r="B35" s="210">
        <v>21</v>
      </c>
      <c r="C35" s="229" t="s">
        <v>347</v>
      </c>
      <c r="D35" s="10"/>
      <c r="E35" s="215"/>
      <c r="F35" s="10"/>
      <c r="G35" s="205"/>
      <c r="H35" s="230"/>
      <c r="I35" s="10"/>
      <c r="J35" s="215"/>
      <c r="K35" s="10"/>
      <c r="L35" s="216"/>
      <c r="M35" s="10"/>
      <c r="N35" s="205"/>
      <c r="O35" s="10"/>
      <c r="P35" s="2"/>
      <c r="Q35" s="1"/>
      <c r="R35" s="71"/>
      <c r="S35" s="71"/>
    </row>
    <row r="36" spans="1:19" ht="18.75" thickBot="1" x14ac:dyDescent="0.3">
      <c r="A36" s="209"/>
      <c r="B36" s="214">
        <v>22</v>
      </c>
      <c r="C36" s="229" t="s">
        <v>268</v>
      </c>
      <c r="D36" s="232"/>
      <c r="E36" s="233"/>
      <c r="F36" s="232"/>
      <c r="G36" s="217"/>
      <c r="H36" s="234"/>
      <c r="I36" s="232"/>
      <c r="J36" s="234"/>
      <c r="K36" s="232"/>
      <c r="L36" s="8"/>
      <c r="M36" s="232"/>
      <c r="N36" s="235"/>
      <c r="O36" s="232"/>
      <c r="P36" s="2"/>
      <c r="Q36" s="1"/>
      <c r="R36" s="71"/>
      <c r="S36" s="71"/>
    </row>
    <row r="37" spans="1:19" ht="18.75" thickBot="1" x14ac:dyDescent="0.3">
      <c r="A37" s="209"/>
      <c r="B37" s="218">
        <v>23</v>
      </c>
      <c r="C37" s="38" t="s">
        <v>328</v>
      </c>
      <c r="D37" s="10"/>
      <c r="E37" s="10"/>
      <c r="F37" s="10"/>
      <c r="G37" s="205"/>
      <c r="H37" s="10"/>
      <c r="I37" s="10"/>
      <c r="J37" s="10"/>
      <c r="K37" s="10"/>
      <c r="L37" s="10"/>
      <c r="M37" s="10"/>
      <c r="N37" s="212"/>
      <c r="O37" s="10"/>
      <c r="P37" s="2"/>
      <c r="Q37" s="1"/>
      <c r="R37" s="71"/>
      <c r="S37" s="71"/>
    </row>
    <row r="38" spans="1:19" ht="18.75" thickBot="1" x14ac:dyDescent="0.3">
      <c r="A38" s="209"/>
      <c r="B38" s="210">
        <v>24</v>
      </c>
      <c r="C38" s="229" t="s">
        <v>340</v>
      </c>
      <c r="D38" s="10"/>
      <c r="E38" s="10"/>
      <c r="F38" s="215"/>
      <c r="G38" s="10"/>
      <c r="H38" s="215"/>
      <c r="I38" s="10"/>
      <c r="J38" s="215"/>
      <c r="K38" s="8"/>
      <c r="L38" s="205"/>
      <c r="M38" s="10"/>
      <c r="N38" s="233"/>
      <c r="O38" s="10"/>
      <c r="P38" s="2"/>
      <c r="Q38" s="1"/>
      <c r="R38" s="71"/>
      <c r="S38" s="71"/>
    </row>
    <row r="39" spans="1:19" ht="18.75" thickBot="1" x14ac:dyDescent="0.3">
      <c r="A39" s="209"/>
      <c r="B39" s="214">
        <v>25</v>
      </c>
      <c r="C39" s="229" t="s">
        <v>340</v>
      </c>
      <c r="D39" s="10"/>
      <c r="E39" s="205"/>
      <c r="F39" s="10"/>
      <c r="G39" s="215"/>
      <c r="H39" s="10"/>
      <c r="I39" s="10"/>
      <c r="J39" s="10"/>
      <c r="K39" s="212"/>
      <c r="L39" s="10"/>
      <c r="M39" s="10"/>
      <c r="N39" s="10"/>
      <c r="O39" s="10"/>
      <c r="P39" s="2"/>
      <c r="Q39" s="1"/>
      <c r="R39" s="71"/>
      <c r="S39" s="71"/>
    </row>
    <row r="40" spans="1:19" ht="18.75" thickBot="1" x14ac:dyDescent="0.3">
      <c r="A40" s="209"/>
      <c r="B40" s="218">
        <v>26</v>
      </c>
      <c r="C40" s="229" t="s">
        <v>269</v>
      </c>
      <c r="D40" s="10"/>
      <c r="E40" s="215"/>
      <c r="F40" s="205"/>
      <c r="G40" s="205"/>
      <c r="H40" s="10"/>
      <c r="I40" s="215"/>
      <c r="J40" s="10"/>
      <c r="K40" s="216"/>
      <c r="L40" s="205"/>
      <c r="M40" s="215"/>
      <c r="N40" s="205"/>
      <c r="O40" s="10"/>
      <c r="P40" s="2"/>
      <c r="Q40" s="1"/>
      <c r="R40" s="71"/>
      <c r="S40" s="71"/>
    </row>
    <row r="41" spans="1:19" ht="18.75" thickBot="1" x14ac:dyDescent="0.3">
      <c r="A41" s="209"/>
      <c r="B41" s="210">
        <v>27</v>
      </c>
      <c r="C41" s="229" t="s">
        <v>270</v>
      </c>
      <c r="D41" s="10"/>
      <c r="E41" s="215"/>
      <c r="F41" s="10"/>
      <c r="G41" s="205"/>
      <c r="H41" s="10"/>
      <c r="I41" s="215"/>
      <c r="J41" s="10"/>
      <c r="K41" s="216"/>
      <c r="L41" s="10"/>
      <c r="M41" s="205"/>
      <c r="N41" s="232"/>
      <c r="O41" s="10"/>
      <c r="P41" s="2"/>
      <c r="Q41" s="1"/>
      <c r="R41" s="71"/>
      <c r="S41" s="71"/>
    </row>
    <row r="42" spans="1:19" ht="18.75" thickBot="1" x14ac:dyDescent="0.3">
      <c r="A42" s="209"/>
      <c r="B42" s="214">
        <v>28</v>
      </c>
      <c r="C42" s="229" t="s">
        <v>271</v>
      </c>
      <c r="D42" s="10"/>
      <c r="E42" s="215"/>
      <c r="F42" s="10"/>
      <c r="G42" s="199"/>
      <c r="H42" s="10"/>
      <c r="I42" s="215"/>
      <c r="J42" s="10"/>
      <c r="K42" s="234"/>
      <c r="L42" s="8"/>
      <c r="M42" s="199"/>
      <c r="N42" s="232"/>
      <c r="O42" s="10"/>
      <c r="P42" s="2"/>
      <c r="Q42" s="1"/>
      <c r="R42" s="71"/>
      <c r="S42" s="71"/>
    </row>
    <row r="43" spans="1:19" ht="18.75" thickBot="1" x14ac:dyDescent="0.3">
      <c r="A43" s="209"/>
      <c r="B43" s="218">
        <v>29</v>
      </c>
      <c r="C43" s="229" t="s">
        <v>272</v>
      </c>
      <c r="D43" s="10"/>
      <c r="E43" s="215"/>
      <c r="F43" s="10"/>
      <c r="G43" s="215"/>
      <c r="H43" s="10"/>
      <c r="I43" s="215"/>
      <c r="J43" s="10"/>
      <c r="K43" s="215"/>
      <c r="L43" s="212"/>
      <c r="M43" s="215"/>
      <c r="N43" s="10"/>
      <c r="O43" s="10"/>
      <c r="P43" s="2"/>
      <c r="Q43" s="1"/>
      <c r="R43" s="71"/>
      <c r="S43" s="71"/>
    </row>
    <row r="44" spans="1:19" ht="18.75" customHeight="1" thickBot="1" x14ac:dyDescent="0.3">
      <c r="A44" s="209"/>
      <c r="B44" s="210">
        <v>30</v>
      </c>
      <c r="C44" s="229" t="s">
        <v>400</v>
      </c>
      <c r="D44" s="232"/>
      <c r="E44" s="234"/>
      <c r="F44" s="217"/>
      <c r="G44" s="234"/>
      <c r="H44" s="232"/>
      <c r="I44" s="234"/>
      <c r="J44" s="232"/>
      <c r="K44" s="234"/>
      <c r="L44" s="232"/>
      <c r="M44" s="212"/>
      <c r="N44" s="232"/>
      <c r="O44" s="232"/>
      <c r="P44" s="2"/>
      <c r="Q44" s="1"/>
      <c r="R44" s="71"/>
      <c r="S44" s="71"/>
    </row>
    <row r="45" spans="1:19" ht="18.75" thickBot="1" x14ac:dyDescent="0.3">
      <c r="A45" s="209"/>
      <c r="B45" s="214">
        <v>31</v>
      </c>
      <c r="C45" s="236" t="s">
        <v>448</v>
      </c>
      <c r="D45" s="10"/>
      <c r="E45" s="234"/>
      <c r="F45" s="10"/>
      <c r="G45" s="216"/>
      <c r="H45" s="205"/>
      <c r="I45" s="215"/>
      <c r="J45" s="10"/>
      <c r="K45" s="215"/>
      <c r="L45" s="10"/>
      <c r="M45" s="205"/>
      <c r="N45" s="10"/>
      <c r="O45" s="10"/>
      <c r="P45" s="2"/>
      <c r="Q45" s="1"/>
      <c r="R45" s="71"/>
      <c r="S45" s="71"/>
    </row>
    <row r="46" spans="1:19" ht="18.75" thickBot="1" x14ac:dyDescent="0.3">
      <c r="A46" s="209"/>
      <c r="B46" s="218">
        <v>32</v>
      </c>
      <c r="C46" s="229" t="s">
        <v>273</v>
      </c>
      <c r="D46" s="8"/>
      <c r="E46" s="216"/>
      <c r="F46" s="212"/>
      <c r="G46" s="216"/>
      <c r="H46" s="10"/>
      <c r="I46" s="215"/>
      <c r="J46" s="10"/>
      <c r="K46" s="215"/>
      <c r="L46" s="205"/>
      <c r="M46" s="216" t="s">
        <v>254</v>
      </c>
      <c r="N46" s="8"/>
      <c r="O46" s="8"/>
      <c r="P46" s="2"/>
      <c r="Q46" s="1"/>
      <c r="R46" s="71"/>
      <c r="S46" s="71"/>
    </row>
    <row r="47" spans="1:19" ht="18.75" thickBot="1" x14ac:dyDescent="0.3">
      <c r="A47" s="209"/>
      <c r="B47" s="210">
        <v>33</v>
      </c>
      <c r="C47" s="229" t="s">
        <v>341</v>
      </c>
      <c r="D47" s="232"/>
      <c r="E47" s="234"/>
      <c r="F47" s="217"/>
      <c r="G47" s="234"/>
      <c r="H47" s="232"/>
      <c r="I47" s="234"/>
      <c r="J47" s="232"/>
      <c r="K47" s="234"/>
      <c r="L47" s="217"/>
      <c r="M47" s="217"/>
      <c r="N47" s="8"/>
      <c r="O47" s="232"/>
      <c r="P47" s="2"/>
      <c r="Q47" s="1"/>
      <c r="R47" s="71"/>
      <c r="S47" s="71"/>
    </row>
    <row r="48" spans="1:19" ht="18.75" thickBot="1" x14ac:dyDescent="0.3">
      <c r="A48" s="209"/>
      <c r="B48" s="214">
        <v>34</v>
      </c>
      <c r="C48" s="229" t="s">
        <v>342</v>
      </c>
      <c r="D48" s="232"/>
      <c r="E48" s="234"/>
      <c r="F48" s="217"/>
      <c r="G48" s="234"/>
      <c r="H48" s="237"/>
      <c r="I48" s="238"/>
      <c r="J48" s="237"/>
      <c r="K48" s="238"/>
      <c r="L48" s="239"/>
      <c r="M48" s="217"/>
      <c r="N48" s="8"/>
      <c r="O48" s="232"/>
      <c r="P48" s="2"/>
      <c r="Q48" s="1"/>
      <c r="R48" s="71"/>
      <c r="S48" s="71"/>
    </row>
    <row r="49" spans="1:19" ht="18.75" thickBot="1" x14ac:dyDescent="0.3">
      <c r="A49" s="209"/>
      <c r="B49" s="218">
        <v>35</v>
      </c>
      <c r="C49" s="229" t="s">
        <v>274</v>
      </c>
      <c r="D49" s="232"/>
      <c r="E49" s="234"/>
      <c r="F49" s="217"/>
      <c r="G49" s="234"/>
      <c r="H49" s="237"/>
      <c r="I49" s="238"/>
      <c r="J49" s="237"/>
      <c r="K49" s="238"/>
      <c r="L49" s="239"/>
      <c r="M49" s="217"/>
      <c r="N49" s="8"/>
      <c r="O49" s="232"/>
      <c r="P49" s="2"/>
      <c r="Q49" s="1"/>
      <c r="R49" s="71"/>
      <c r="S49" s="71"/>
    </row>
    <row r="50" spans="1:19" ht="18.75" thickBot="1" x14ac:dyDescent="0.3">
      <c r="A50" s="209"/>
      <c r="B50" s="210">
        <v>36</v>
      </c>
      <c r="C50" s="229" t="s">
        <v>275</v>
      </c>
      <c r="D50" s="232"/>
      <c r="E50" s="234"/>
      <c r="F50" s="217"/>
      <c r="G50" s="234"/>
      <c r="H50" s="237"/>
      <c r="I50" s="238"/>
      <c r="J50" s="237"/>
      <c r="K50" s="238"/>
      <c r="L50" s="240"/>
      <c r="M50" s="241"/>
      <c r="N50" s="38"/>
      <c r="O50" s="232"/>
      <c r="P50" s="2"/>
      <c r="Q50" s="1"/>
      <c r="R50" s="71"/>
      <c r="S50" s="71"/>
    </row>
    <row r="51" spans="1:19" ht="18.75" thickBot="1" x14ac:dyDescent="0.3">
      <c r="A51" s="209"/>
      <c r="B51" s="214">
        <v>37</v>
      </c>
      <c r="C51" s="229" t="s">
        <v>327</v>
      </c>
      <c r="D51" s="10"/>
      <c r="E51" s="234"/>
      <c r="F51" s="10"/>
      <c r="G51" s="215"/>
      <c r="H51" s="205"/>
      <c r="I51" s="215"/>
      <c r="J51" s="10"/>
      <c r="K51" s="215"/>
      <c r="L51" s="10"/>
      <c r="M51" s="199"/>
      <c r="N51" s="8"/>
      <c r="O51" s="10"/>
      <c r="P51" s="2"/>
      <c r="Q51" s="1"/>
      <c r="R51" s="71"/>
      <c r="S51" s="71"/>
    </row>
    <row r="52" spans="1:19" ht="18.75" thickBot="1" x14ac:dyDescent="0.3">
      <c r="A52" s="209"/>
      <c r="B52" s="218">
        <v>38</v>
      </c>
      <c r="C52" s="229" t="s">
        <v>327</v>
      </c>
      <c r="D52" s="10"/>
      <c r="E52" s="215"/>
      <c r="F52" s="205"/>
      <c r="G52" s="215"/>
      <c r="H52" s="10"/>
      <c r="I52" s="215"/>
      <c r="J52" s="10"/>
      <c r="K52" s="215"/>
      <c r="L52" s="205"/>
      <c r="M52" s="215"/>
      <c r="N52" s="8"/>
      <c r="O52" s="10"/>
      <c r="P52" s="2"/>
      <c r="Q52" s="1"/>
      <c r="R52" s="71"/>
      <c r="S52" s="71"/>
    </row>
    <row r="53" spans="1:19" ht="18.75" thickBot="1" x14ac:dyDescent="0.3">
      <c r="A53" s="209"/>
      <c r="B53" s="210">
        <v>39</v>
      </c>
      <c r="C53" s="229" t="s">
        <v>343</v>
      </c>
      <c r="D53" s="212"/>
      <c r="E53" s="212"/>
      <c r="F53" s="212"/>
      <c r="G53" s="212"/>
      <c r="H53" s="15"/>
      <c r="I53" s="221"/>
      <c r="J53" s="15"/>
      <c r="K53" s="221"/>
      <c r="L53" s="15"/>
      <c r="M53" s="8" t="s">
        <v>254</v>
      </c>
      <c r="N53" s="212"/>
      <c r="O53" s="212"/>
      <c r="P53" s="2"/>
      <c r="Q53" s="1"/>
      <c r="R53" s="71"/>
      <c r="S53" s="71"/>
    </row>
    <row r="54" spans="1:19" ht="18.75" thickBot="1" x14ac:dyDescent="0.3">
      <c r="A54" s="209"/>
      <c r="B54" s="214">
        <v>40</v>
      </c>
      <c r="C54" s="38" t="s">
        <v>399</v>
      </c>
      <c r="D54" s="232"/>
      <c r="E54" s="232"/>
      <c r="F54" s="232"/>
      <c r="G54" s="232"/>
      <c r="H54" s="232"/>
      <c r="I54" s="232"/>
      <c r="J54" s="232"/>
      <c r="K54" s="232"/>
      <c r="L54" s="8"/>
      <c r="M54" s="217"/>
      <c r="N54" s="232"/>
      <c r="O54" s="232"/>
      <c r="P54" s="2"/>
      <c r="Q54" s="1"/>
      <c r="R54" s="71"/>
      <c r="S54" s="71"/>
    </row>
    <row r="55" spans="1:19" ht="18.75" thickBot="1" x14ac:dyDescent="0.3">
      <c r="A55" s="209"/>
      <c r="B55" s="218">
        <v>41</v>
      </c>
      <c r="C55" s="38" t="s">
        <v>276</v>
      </c>
      <c r="D55" s="10"/>
      <c r="E55" s="10"/>
      <c r="F55" s="10"/>
      <c r="G55" s="205"/>
      <c r="H55" s="10"/>
      <c r="I55" s="10"/>
      <c r="J55" s="10"/>
      <c r="K55" s="10"/>
      <c r="L55" s="10"/>
      <c r="M55" s="10"/>
      <c r="N55" s="212"/>
      <c r="O55" s="10"/>
      <c r="P55" s="2"/>
      <c r="Q55" s="1"/>
      <c r="R55" s="71"/>
      <c r="S55" s="71"/>
    </row>
    <row r="56" spans="1:19" ht="18.75" thickBot="1" x14ac:dyDescent="0.3">
      <c r="A56" s="209"/>
      <c r="B56" s="210">
        <v>42</v>
      </c>
      <c r="C56" s="38" t="s">
        <v>277</v>
      </c>
      <c r="D56" s="10"/>
      <c r="E56" s="10"/>
      <c r="F56" s="10"/>
      <c r="G56" s="205"/>
      <c r="H56" s="10"/>
      <c r="I56" s="10"/>
      <c r="J56" s="10"/>
      <c r="K56" s="10"/>
      <c r="L56" s="10"/>
      <c r="M56" s="10"/>
      <c r="N56" s="212"/>
      <c r="O56" s="10"/>
      <c r="P56" s="2"/>
      <c r="Q56" s="1"/>
      <c r="R56" s="71"/>
      <c r="S56" s="71"/>
    </row>
    <row r="57" spans="1:19" ht="18.75" thickBot="1" x14ac:dyDescent="0.3">
      <c r="A57" s="209"/>
      <c r="B57" s="214">
        <v>43</v>
      </c>
      <c r="C57" s="38" t="s">
        <v>278</v>
      </c>
      <c r="D57" s="232"/>
      <c r="E57" s="232"/>
      <c r="F57" s="232"/>
      <c r="G57" s="232"/>
      <c r="H57" s="232"/>
      <c r="I57" s="232"/>
      <c r="J57" s="232"/>
      <c r="K57" s="232"/>
      <c r="L57" s="212"/>
      <c r="M57" s="232"/>
      <c r="N57" s="232"/>
      <c r="O57" s="232"/>
      <c r="P57" s="2"/>
      <c r="Q57" s="1"/>
      <c r="R57" s="71"/>
      <c r="S57" s="71"/>
    </row>
    <row r="58" spans="1:19" ht="18.75" hidden="1" thickBot="1" x14ac:dyDescent="0.3">
      <c r="A58" s="209"/>
      <c r="B58" s="218">
        <v>44</v>
      </c>
      <c r="C58" s="3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2"/>
      <c r="Q58" s="1"/>
      <c r="R58" s="71"/>
      <c r="S58" s="71"/>
    </row>
    <row r="59" spans="1:19" ht="18.75" thickBot="1" x14ac:dyDescent="0.3">
      <c r="A59" s="209"/>
      <c r="B59" s="210">
        <v>44</v>
      </c>
      <c r="C59" s="38" t="s">
        <v>398</v>
      </c>
      <c r="D59" s="15"/>
      <c r="E59" s="15"/>
      <c r="F59" s="15"/>
      <c r="G59" s="15"/>
      <c r="H59" s="221"/>
      <c r="I59" s="15"/>
      <c r="J59" s="15"/>
      <c r="K59" s="15"/>
      <c r="L59" s="242"/>
      <c r="M59" s="243"/>
      <c r="N59" s="15"/>
      <c r="O59" s="15"/>
      <c r="P59" s="2"/>
      <c r="Q59" s="1"/>
      <c r="R59" s="71"/>
      <c r="S59" s="71"/>
    </row>
    <row r="60" spans="1:19" ht="18.75" thickBot="1" x14ac:dyDescent="0.3">
      <c r="A60" s="209"/>
      <c r="B60" s="214">
        <v>45</v>
      </c>
      <c r="C60" s="38" t="s">
        <v>344</v>
      </c>
      <c r="D60" s="10"/>
      <c r="E60" s="10"/>
      <c r="F60" s="205"/>
      <c r="G60" s="10"/>
      <c r="H60" s="10"/>
      <c r="I60" s="10"/>
      <c r="J60" s="10"/>
      <c r="K60" s="10"/>
      <c r="L60" s="10"/>
      <c r="M60" s="244"/>
      <c r="N60" s="10"/>
      <c r="O60" s="245"/>
      <c r="P60" s="2"/>
      <c r="Q60" s="1"/>
      <c r="R60" s="71"/>
      <c r="S60" s="71"/>
    </row>
    <row r="61" spans="1:19" ht="18.75" hidden="1" thickBot="1" x14ac:dyDescent="0.3">
      <c r="A61" s="209"/>
      <c r="B61" s="210">
        <v>46</v>
      </c>
      <c r="C61" s="38" t="s">
        <v>279</v>
      </c>
      <c r="D61" s="15"/>
      <c r="E61" s="10"/>
      <c r="F61" s="205"/>
      <c r="G61" s="10"/>
      <c r="H61" s="10"/>
      <c r="I61" s="10"/>
      <c r="J61" s="230"/>
      <c r="K61" s="10"/>
      <c r="L61" s="16"/>
      <c r="M61" s="205"/>
      <c r="N61" s="246"/>
      <c r="O61" s="246"/>
      <c r="P61" s="2"/>
      <c r="Q61" s="1"/>
      <c r="R61" s="71"/>
      <c r="S61" s="71"/>
    </row>
    <row r="62" spans="1:19" ht="18.75" thickBot="1" x14ac:dyDescent="0.3">
      <c r="A62" s="209"/>
      <c r="B62" s="214">
        <v>46</v>
      </c>
      <c r="C62" s="229" t="s">
        <v>339</v>
      </c>
      <c r="D62" s="10"/>
      <c r="E62" s="215"/>
      <c r="F62" s="10"/>
      <c r="G62" s="215"/>
      <c r="H62" s="230"/>
      <c r="I62" s="10"/>
      <c r="J62" s="215"/>
      <c r="K62" s="10"/>
      <c r="L62" s="215"/>
      <c r="M62" s="212"/>
      <c r="N62" s="215"/>
      <c r="O62" s="10"/>
      <c r="P62" s="2"/>
      <c r="Q62" s="1"/>
      <c r="R62" s="71"/>
      <c r="S62" s="71"/>
    </row>
    <row r="63" spans="1:19" ht="18.75" thickBot="1" x14ac:dyDescent="0.3">
      <c r="A63" s="209"/>
      <c r="B63" s="210">
        <v>47</v>
      </c>
      <c r="C63" s="38" t="s">
        <v>397</v>
      </c>
      <c r="D63" s="15"/>
      <c r="E63" s="10"/>
      <c r="F63" s="205"/>
      <c r="G63" s="10"/>
      <c r="H63" s="10"/>
      <c r="I63" s="10"/>
      <c r="J63" s="230"/>
      <c r="K63" s="10"/>
      <c r="L63" s="247"/>
      <c r="M63" s="205"/>
      <c r="N63" s="10"/>
      <c r="O63" s="16"/>
      <c r="P63" s="2"/>
      <c r="Q63" s="1"/>
      <c r="R63" s="71"/>
      <c r="S63" s="71"/>
    </row>
    <row r="64" spans="1:19" ht="18.75" thickBot="1" x14ac:dyDescent="0.3">
      <c r="A64" s="209"/>
      <c r="B64" s="214">
        <v>48</v>
      </c>
      <c r="C64" s="38" t="s">
        <v>280</v>
      </c>
      <c r="D64" s="15"/>
      <c r="E64" s="10"/>
      <c r="F64" s="205"/>
      <c r="G64" s="10"/>
      <c r="H64" s="10"/>
      <c r="I64" s="10"/>
      <c r="J64" s="230"/>
      <c r="K64" s="10"/>
      <c r="L64" s="16"/>
      <c r="M64" s="240"/>
      <c r="N64" s="15"/>
      <c r="O64" s="14"/>
      <c r="P64" s="2"/>
      <c r="Q64" s="1"/>
      <c r="R64" s="71"/>
      <c r="S64" s="71"/>
    </row>
    <row r="65" spans="1:19" ht="18.75" thickBot="1" x14ac:dyDescent="0.3">
      <c r="A65" s="209"/>
      <c r="B65" s="210">
        <v>49</v>
      </c>
      <c r="C65" s="38" t="s">
        <v>281</v>
      </c>
      <c r="D65" s="237"/>
      <c r="E65" s="232"/>
      <c r="F65" s="217"/>
      <c r="G65" s="217"/>
      <c r="H65" s="232"/>
      <c r="I65" s="232"/>
      <c r="J65" s="233"/>
      <c r="K65" s="232"/>
      <c r="L65" s="13"/>
      <c r="M65" s="212"/>
      <c r="N65" s="217"/>
      <c r="O65" s="13"/>
      <c r="P65" s="2"/>
      <c r="Q65" s="1"/>
      <c r="R65" s="71"/>
      <c r="S65" s="71"/>
    </row>
    <row r="66" spans="1:19" ht="18.75" thickBot="1" x14ac:dyDescent="0.3">
      <c r="A66" s="209"/>
      <c r="B66" s="214">
        <v>50</v>
      </c>
      <c r="C66" s="38" t="s">
        <v>282</v>
      </c>
      <c r="D66" s="15"/>
      <c r="E66" s="38"/>
      <c r="F66" s="217"/>
      <c r="G66" s="205"/>
      <c r="H66" s="10"/>
      <c r="I66" s="38"/>
      <c r="J66" s="230"/>
      <c r="K66" s="10"/>
      <c r="L66" s="247"/>
      <c r="M66" s="201"/>
      <c r="N66" s="201"/>
      <c r="O66" s="12"/>
      <c r="P66" s="2"/>
      <c r="Q66" s="1"/>
      <c r="R66" s="71"/>
      <c r="S66" s="71"/>
    </row>
    <row r="67" spans="1:19" ht="18.75" thickBot="1" x14ac:dyDescent="0.3">
      <c r="A67" s="209"/>
      <c r="B67" s="210">
        <v>51</v>
      </c>
      <c r="C67" s="38" t="s">
        <v>283</v>
      </c>
      <c r="D67" s="197"/>
      <c r="E67" s="197"/>
      <c r="F67" s="197"/>
      <c r="G67" s="197"/>
      <c r="H67" s="197"/>
      <c r="I67" s="197"/>
      <c r="J67" s="248"/>
      <c r="K67" s="197"/>
      <c r="L67" s="249"/>
      <c r="M67" s="197"/>
      <c r="N67" s="205"/>
      <c r="O67" s="200"/>
      <c r="P67" s="2"/>
      <c r="Q67" s="1"/>
      <c r="R67" s="71"/>
      <c r="S67" s="71"/>
    </row>
    <row r="68" spans="1:19" ht="18.75" thickBot="1" x14ac:dyDescent="0.3">
      <c r="A68" s="209"/>
      <c r="B68" s="214">
        <v>52</v>
      </c>
      <c r="C68" s="38" t="s">
        <v>284</v>
      </c>
      <c r="D68" s="197"/>
      <c r="E68" s="250"/>
      <c r="F68" s="250"/>
      <c r="G68" s="250"/>
      <c r="H68" s="250"/>
      <c r="I68" s="250"/>
      <c r="J68" s="251"/>
      <c r="K68" s="250"/>
      <c r="L68" s="249"/>
      <c r="M68" s="250"/>
      <c r="N68" s="218"/>
      <c r="O68" s="252"/>
      <c r="P68" s="2"/>
      <c r="Q68" s="1"/>
      <c r="R68" s="71"/>
      <c r="S68" s="71"/>
    </row>
    <row r="69" spans="1:19" ht="18.75" thickBot="1" x14ac:dyDescent="0.3">
      <c r="A69" s="209"/>
      <c r="B69" s="210">
        <v>53</v>
      </c>
      <c r="C69" s="38" t="s">
        <v>401</v>
      </c>
      <c r="D69" s="10"/>
      <c r="E69" s="10"/>
      <c r="F69" s="205"/>
      <c r="G69" s="10"/>
      <c r="H69" s="10"/>
      <c r="I69" s="10"/>
      <c r="J69" s="230"/>
      <c r="K69" s="8"/>
      <c r="L69" s="16"/>
      <c r="M69" s="205"/>
      <c r="N69" s="11"/>
      <c r="O69" s="12"/>
      <c r="P69" s="2"/>
      <c r="Q69" s="1"/>
      <c r="R69" s="71"/>
      <c r="S69" s="71"/>
    </row>
    <row r="70" spans="1:19" ht="18.75" thickBot="1" x14ac:dyDescent="0.3">
      <c r="A70" s="209"/>
      <c r="B70" s="214">
        <v>54</v>
      </c>
      <c r="C70" s="38" t="s">
        <v>349</v>
      </c>
      <c r="D70" s="10"/>
      <c r="E70" s="10"/>
      <c r="F70" s="199"/>
      <c r="G70" s="10"/>
      <c r="H70" s="253"/>
      <c r="I70" s="10"/>
      <c r="J70" s="10"/>
      <c r="K70" s="215"/>
      <c r="L70" s="10"/>
      <c r="M70" s="198"/>
      <c r="N70" s="230"/>
      <c r="O70" s="38"/>
      <c r="P70" s="2"/>
      <c r="Q70" s="1"/>
      <c r="R70" s="71"/>
      <c r="S70" s="71"/>
    </row>
    <row r="71" spans="1:19" ht="18.75" thickBot="1" x14ac:dyDescent="0.3">
      <c r="A71" s="209"/>
      <c r="B71" s="210">
        <v>55</v>
      </c>
      <c r="C71" s="38" t="s">
        <v>396</v>
      </c>
      <c r="D71" s="10"/>
      <c r="E71" s="10"/>
      <c r="F71" s="199"/>
      <c r="G71" s="10"/>
      <c r="H71" s="215"/>
      <c r="I71" s="10"/>
      <c r="J71" s="10"/>
      <c r="K71" s="215"/>
      <c r="L71" s="10"/>
      <c r="M71" s="198"/>
      <c r="N71" s="230"/>
      <c r="O71" s="8"/>
      <c r="P71" s="2"/>
      <c r="Q71" s="1"/>
      <c r="R71" s="71"/>
      <c r="S71" s="71"/>
    </row>
    <row r="72" spans="1:19" ht="18.75" thickBot="1" x14ac:dyDescent="0.3">
      <c r="A72" s="209"/>
      <c r="B72" s="214">
        <v>56</v>
      </c>
      <c r="C72" s="38" t="s">
        <v>326</v>
      </c>
      <c r="D72" s="8"/>
      <c r="E72" s="8"/>
      <c r="F72" s="219"/>
      <c r="G72" s="8"/>
      <c r="H72" s="215"/>
      <c r="I72" s="10"/>
      <c r="J72" s="10"/>
      <c r="K72" s="215"/>
      <c r="L72" s="10"/>
      <c r="M72" s="254" t="s">
        <v>254</v>
      </c>
      <c r="N72" s="255"/>
      <c r="O72" s="8"/>
      <c r="P72" s="2"/>
      <c r="Q72" s="1"/>
      <c r="R72" s="71"/>
      <c r="S72" s="71"/>
    </row>
    <row r="73" spans="1:19" ht="18.75" thickBot="1" x14ac:dyDescent="0.3">
      <c r="A73" s="209"/>
      <c r="B73" s="210">
        <v>57</v>
      </c>
      <c r="C73" s="38" t="s">
        <v>406</v>
      </c>
      <c r="D73" s="15"/>
      <c r="E73" s="15"/>
      <c r="F73" s="15"/>
      <c r="G73" s="15"/>
      <c r="H73" s="256"/>
      <c r="I73" s="15"/>
      <c r="J73" s="15"/>
      <c r="K73" s="15"/>
      <c r="L73" s="256"/>
      <c r="M73" s="243"/>
      <c r="N73" s="257"/>
      <c r="O73" s="15"/>
      <c r="P73" s="2"/>
      <c r="Q73" s="1"/>
      <c r="R73" s="71"/>
      <c r="S73" s="71"/>
    </row>
    <row r="74" spans="1:19" ht="18.75" thickBot="1" x14ac:dyDescent="0.3">
      <c r="A74" s="209"/>
      <c r="B74" s="214">
        <v>58</v>
      </c>
      <c r="C74" s="38" t="s">
        <v>324</v>
      </c>
      <c r="D74" s="8"/>
      <c r="E74" s="8"/>
      <c r="F74" s="219"/>
      <c r="G74" s="8"/>
      <c r="H74" s="215"/>
      <c r="I74" s="10"/>
      <c r="J74" s="10"/>
      <c r="K74" s="215"/>
      <c r="L74" s="10"/>
      <c r="M74" s="254" t="s">
        <v>254</v>
      </c>
      <c r="N74" s="255"/>
      <c r="O74" s="8"/>
      <c r="P74" s="2"/>
      <c r="Q74" s="1"/>
      <c r="R74" s="71"/>
      <c r="S74" s="71"/>
    </row>
    <row r="75" spans="1:19" ht="18.75" thickBot="1" x14ac:dyDescent="0.3">
      <c r="A75" s="209"/>
      <c r="B75" s="210">
        <v>59</v>
      </c>
      <c r="C75" s="38" t="s">
        <v>345</v>
      </c>
      <c r="D75" s="10"/>
      <c r="E75" s="38"/>
      <c r="F75" s="199"/>
      <c r="G75" s="10"/>
      <c r="H75" s="216"/>
      <c r="I75" s="10"/>
      <c r="J75" s="10"/>
      <c r="K75" s="215"/>
      <c r="L75" s="10"/>
      <c r="M75" s="198"/>
      <c r="N75" s="230"/>
      <c r="O75" s="10"/>
      <c r="P75" s="2"/>
      <c r="Q75" s="1"/>
      <c r="R75" s="71"/>
      <c r="S75" s="71"/>
    </row>
    <row r="76" spans="1:19" ht="18.75" thickBot="1" x14ac:dyDescent="0.3">
      <c r="A76" s="209"/>
      <c r="B76" s="214">
        <v>60</v>
      </c>
      <c r="C76" s="38" t="s">
        <v>395</v>
      </c>
      <c r="D76" s="15"/>
      <c r="E76" s="15"/>
      <c r="F76" s="15"/>
      <c r="G76" s="15"/>
      <c r="H76" s="15"/>
      <c r="I76" s="15"/>
      <c r="J76" s="15"/>
      <c r="K76" s="15"/>
      <c r="L76" s="15"/>
      <c r="M76" s="257"/>
      <c r="N76" s="15"/>
      <c r="O76" s="15"/>
      <c r="P76" s="2"/>
      <c r="Q76" s="1"/>
      <c r="R76" s="71"/>
      <c r="S76" s="71"/>
    </row>
    <row r="77" spans="1:19" ht="18.75" thickBot="1" x14ac:dyDescent="0.3">
      <c r="A77" s="209"/>
      <c r="B77" s="210">
        <v>61</v>
      </c>
      <c r="C77" s="38" t="s">
        <v>285</v>
      </c>
      <c r="D77" s="205"/>
      <c r="E77" s="205"/>
      <c r="F77" s="205"/>
      <c r="G77" s="212"/>
      <c r="H77" s="215"/>
      <c r="I77" s="10"/>
      <c r="J77" s="10"/>
      <c r="K77" s="10"/>
      <c r="L77" s="215"/>
      <c r="M77" s="205"/>
      <c r="N77" s="205"/>
      <c r="O77" s="205"/>
      <c r="P77" s="2"/>
      <c r="Q77" s="1"/>
      <c r="R77" s="71"/>
      <c r="S77" s="71"/>
    </row>
    <row r="78" spans="1:19" ht="18.75" thickBot="1" x14ac:dyDescent="0.3">
      <c r="A78" s="209"/>
      <c r="B78" s="214">
        <v>62</v>
      </c>
      <c r="C78" s="38" t="s">
        <v>286</v>
      </c>
      <c r="D78" s="205"/>
      <c r="E78" s="205"/>
      <c r="F78" s="205"/>
      <c r="G78" s="205"/>
      <c r="H78" s="215"/>
      <c r="I78" s="10"/>
      <c r="J78" s="10"/>
      <c r="K78" s="10"/>
      <c r="L78" s="216"/>
      <c r="M78" s="205"/>
      <c r="N78" s="205"/>
      <c r="O78" s="205"/>
      <c r="P78" s="2"/>
      <c r="Q78" s="1"/>
      <c r="R78" s="71"/>
      <c r="S78" s="71"/>
    </row>
    <row r="79" spans="1:19" ht="18.75" thickBot="1" x14ac:dyDescent="0.3">
      <c r="A79" s="209"/>
      <c r="B79" s="214">
        <v>63</v>
      </c>
      <c r="C79" s="38" t="s">
        <v>287</v>
      </c>
      <c r="D79" s="232"/>
      <c r="E79" s="232"/>
      <c r="F79" s="232"/>
      <c r="G79" s="232"/>
      <c r="H79" s="232"/>
      <c r="I79" s="232"/>
      <c r="J79" s="232"/>
      <c r="K79" s="8"/>
      <c r="L79" s="232"/>
      <c r="M79" s="232"/>
      <c r="N79" s="232"/>
      <c r="O79" s="232"/>
      <c r="P79" s="2"/>
      <c r="Q79" s="1"/>
      <c r="R79" s="71"/>
      <c r="S79" s="71"/>
    </row>
    <row r="80" spans="1:19" ht="18.75" thickBot="1" x14ac:dyDescent="0.3">
      <c r="A80" s="209"/>
      <c r="B80" s="210">
        <v>64</v>
      </c>
      <c r="C80" s="229" t="s">
        <v>288</v>
      </c>
      <c r="D80" s="8"/>
      <c r="E80" s="258"/>
      <c r="F80" s="8"/>
      <c r="G80" s="258"/>
      <c r="H80" s="8"/>
      <c r="I80" s="258"/>
      <c r="J80" s="8"/>
      <c r="K80" s="258"/>
      <c r="L80" s="8" t="s">
        <v>254</v>
      </c>
      <c r="M80" s="258"/>
      <c r="N80" s="8"/>
      <c r="O80" s="259"/>
      <c r="P80" s="2"/>
      <c r="Q80" s="1"/>
      <c r="R80" s="71"/>
      <c r="S80" s="71"/>
    </row>
    <row r="81" spans="1:19" ht="18.75" thickBot="1" x14ac:dyDescent="0.3">
      <c r="A81" s="209"/>
      <c r="B81" s="214">
        <v>65</v>
      </c>
      <c r="C81" s="229" t="s">
        <v>289</v>
      </c>
      <c r="D81" s="38"/>
      <c r="E81" s="260"/>
      <c r="F81" s="38"/>
      <c r="G81" s="260"/>
      <c r="H81" s="38"/>
      <c r="I81" s="260"/>
      <c r="J81" s="38"/>
      <c r="K81" s="260"/>
      <c r="L81" s="38"/>
      <c r="M81" s="260"/>
      <c r="N81" s="38"/>
      <c r="O81" s="259"/>
      <c r="P81" s="2"/>
      <c r="Q81" s="1"/>
      <c r="R81" s="71"/>
      <c r="S81" s="71"/>
    </row>
    <row r="82" spans="1:19" ht="18.75" thickBot="1" x14ac:dyDescent="0.3">
      <c r="A82" s="209"/>
      <c r="B82" s="210">
        <v>66</v>
      </c>
      <c r="C82" s="38" t="s">
        <v>403</v>
      </c>
      <c r="D82" s="15"/>
      <c r="E82" s="15"/>
      <c r="F82" s="15"/>
      <c r="G82" s="15"/>
      <c r="H82" s="256"/>
      <c r="I82" s="15"/>
      <c r="J82" s="15"/>
      <c r="K82" s="15"/>
      <c r="L82" s="242"/>
      <c r="M82" s="243"/>
      <c r="N82" s="243"/>
      <c r="O82" s="15"/>
      <c r="P82" s="2"/>
      <c r="Q82" s="1"/>
      <c r="R82" s="71"/>
      <c r="S82" s="71"/>
    </row>
    <row r="83" spans="1:19" ht="18.75" thickBot="1" x14ac:dyDescent="0.3">
      <c r="A83" s="209"/>
      <c r="B83" s="214">
        <v>67</v>
      </c>
      <c r="C83" s="38" t="s">
        <v>394</v>
      </c>
      <c r="D83" s="10"/>
      <c r="E83" s="10"/>
      <c r="F83" s="8"/>
      <c r="G83" s="10"/>
      <c r="H83" s="229"/>
      <c r="I83" s="10"/>
      <c r="J83" s="10"/>
      <c r="K83" s="10"/>
      <c r="L83" s="229"/>
      <c r="M83" s="38"/>
      <c r="N83" s="10"/>
      <c r="O83" s="10"/>
      <c r="P83" s="2"/>
      <c r="Q83" s="1"/>
      <c r="R83" s="71"/>
      <c r="S83" s="71"/>
    </row>
    <row r="84" spans="1:19" ht="18.75" thickBot="1" x14ac:dyDescent="0.3">
      <c r="A84" s="209"/>
      <c r="B84" s="210">
        <v>68</v>
      </c>
      <c r="C84" s="229" t="s">
        <v>405</v>
      </c>
      <c r="D84" s="261"/>
      <c r="E84" s="262"/>
      <c r="F84" s="263"/>
      <c r="G84" s="262"/>
      <c r="H84" s="263"/>
      <c r="I84" s="262"/>
      <c r="J84" s="263"/>
      <c r="K84" s="262"/>
      <c r="L84" s="263"/>
      <c r="M84" s="262"/>
      <c r="N84" s="263"/>
      <c r="O84" s="264"/>
      <c r="P84" s="2"/>
      <c r="Q84" s="1"/>
      <c r="R84" s="71"/>
      <c r="S84" s="71"/>
    </row>
    <row r="85" spans="1:19" ht="18.75" thickBot="1" x14ac:dyDescent="0.3">
      <c r="A85" s="209"/>
      <c r="B85" s="214">
        <v>69</v>
      </c>
      <c r="C85" s="229" t="s">
        <v>404</v>
      </c>
      <c r="D85" s="265"/>
      <c r="E85" s="266"/>
      <c r="F85" s="263"/>
      <c r="G85" s="262"/>
      <c r="H85" s="263"/>
      <c r="I85" s="262"/>
      <c r="J85" s="263"/>
      <c r="K85" s="262"/>
      <c r="L85" s="263"/>
      <c r="M85" s="262"/>
      <c r="N85" s="263"/>
      <c r="O85" s="264"/>
      <c r="P85" s="2"/>
      <c r="Q85" s="1"/>
      <c r="R85" s="71"/>
      <c r="S85" s="71"/>
    </row>
    <row r="86" spans="1:19" ht="18.75" thickBot="1" x14ac:dyDescent="0.3">
      <c r="A86" s="209"/>
      <c r="B86" s="210">
        <v>70</v>
      </c>
      <c r="C86" s="229" t="s">
        <v>393</v>
      </c>
      <c r="D86" s="38"/>
      <c r="E86" s="229"/>
      <c r="F86" s="232"/>
      <c r="G86" s="234"/>
      <c r="H86" s="232"/>
      <c r="I86" s="234"/>
      <c r="J86" s="232"/>
      <c r="K86" s="234"/>
      <c r="L86" s="232"/>
      <c r="M86" s="216"/>
      <c r="N86" s="232"/>
      <c r="O86" s="13"/>
      <c r="P86" s="2"/>
      <c r="Q86" s="1"/>
      <c r="R86" s="71"/>
      <c r="S86" s="71"/>
    </row>
    <row r="87" spans="1:19" ht="18.75" thickBot="1" x14ac:dyDescent="0.3">
      <c r="A87" s="209"/>
      <c r="B87" s="214">
        <v>71</v>
      </c>
      <c r="C87" s="22" t="s">
        <v>392</v>
      </c>
      <c r="D87" s="243"/>
      <c r="E87" s="22"/>
      <c r="F87" s="237"/>
      <c r="G87" s="7"/>
      <c r="H87" s="237"/>
      <c r="I87" s="7"/>
      <c r="J87" s="237"/>
      <c r="K87" s="7"/>
      <c r="L87" s="237"/>
      <c r="M87" s="22"/>
      <c r="N87" s="237"/>
      <c r="O87" s="267"/>
      <c r="P87" s="2"/>
      <c r="Q87" s="1"/>
      <c r="R87" s="71"/>
      <c r="S87" s="71"/>
    </row>
    <row r="88" spans="1:19" ht="18.75" thickBot="1" x14ac:dyDescent="0.3">
      <c r="A88" s="209"/>
      <c r="B88" s="210">
        <v>72</v>
      </c>
      <c r="C88" s="23" t="s">
        <v>335</v>
      </c>
      <c r="D88" s="24"/>
      <c r="E88" s="23"/>
      <c r="F88" s="25"/>
      <c r="G88" s="26"/>
      <c r="H88" s="25"/>
      <c r="I88" s="26"/>
      <c r="J88" s="25"/>
      <c r="K88" s="26"/>
      <c r="L88" s="25"/>
      <c r="M88" s="23"/>
      <c r="N88" s="25"/>
      <c r="O88" s="30"/>
      <c r="P88" s="2"/>
      <c r="Q88" s="1"/>
      <c r="R88" s="71"/>
      <c r="S88" s="71"/>
    </row>
    <row r="89" spans="1:19" ht="18.75" thickBot="1" x14ac:dyDescent="0.3">
      <c r="A89" s="209"/>
      <c r="B89" s="214">
        <v>73</v>
      </c>
      <c r="C89" s="23" t="s">
        <v>402</v>
      </c>
      <c r="D89" s="28"/>
      <c r="E89" s="23"/>
      <c r="F89" s="26"/>
      <c r="G89" s="27"/>
      <c r="H89" s="26"/>
      <c r="I89" s="27"/>
      <c r="J89" s="26"/>
      <c r="K89" s="27"/>
      <c r="L89" s="26"/>
      <c r="M89" s="31"/>
      <c r="N89" s="26"/>
      <c r="O89" s="29"/>
      <c r="P89" s="2"/>
      <c r="Q89" s="1"/>
      <c r="R89" s="71"/>
      <c r="S89" s="71"/>
    </row>
    <row r="90" spans="1:19" ht="18.75" thickBot="1" x14ac:dyDescent="0.3">
      <c r="A90" s="209"/>
      <c r="B90" s="210">
        <v>74</v>
      </c>
      <c r="C90" s="35" t="s">
        <v>337</v>
      </c>
      <c r="D90" s="32"/>
      <c r="E90" s="33"/>
      <c r="F90" s="31"/>
      <c r="G90" s="32"/>
      <c r="H90" s="31"/>
      <c r="I90" s="32"/>
      <c r="J90" s="31"/>
      <c r="K90" s="32"/>
      <c r="L90" s="31" t="s">
        <v>254</v>
      </c>
      <c r="M90" s="32"/>
      <c r="N90" s="31"/>
      <c r="O90" s="32"/>
      <c r="P90" s="2"/>
      <c r="Q90" s="1"/>
      <c r="R90" s="71"/>
      <c r="S90" s="71"/>
    </row>
    <row r="91" spans="1:19" ht="18.75" thickBot="1" x14ac:dyDescent="0.3">
      <c r="A91" s="209"/>
      <c r="B91" s="214">
        <v>75</v>
      </c>
      <c r="C91" s="35" t="s">
        <v>372</v>
      </c>
      <c r="D91" s="36"/>
      <c r="E91" s="23"/>
      <c r="F91" s="24"/>
      <c r="G91" s="23"/>
      <c r="H91" s="24"/>
      <c r="I91" s="23"/>
      <c r="J91" s="24"/>
      <c r="K91" s="23"/>
      <c r="L91" s="24"/>
      <c r="M91" s="30"/>
      <c r="N91" s="24"/>
      <c r="O91" s="23"/>
      <c r="P91" s="2"/>
      <c r="Q91" s="1"/>
      <c r="R91" s="71"/>
      <c r="S91" s="71"/>
    </row>
    <row r="92" spans="1:19" ht="18.75" thickBot="1" x14ac:dyDescent="0.3">
      <c r="A92" s="209"/>
      <c r="B92" s="210">
        <v>76</v>
      </c>
      <c r="C92" s="35" t="s">
        <v>350</v>
      </c>
      <c r="D92" s="34"/>
      <c r="E92" s="35"/>
      <c r="F92" s="34"/>
      <c r="G92" s="35"/>
      <c r="H92" s="34"/>
      <c r="I92" s="35"/>
      <c r="J92" s="34"/>
      <c r="K92" s="35"/>
      <c r="L92" s="37"/>
      <c r="M92" s="35"/>
      <c r="N92" s="34"/>
      <c r="O92" s="32"/>
      <c r="P92" s="2"/>
      <c r="Q92" s="1"/>
      <c r="R92" s="71"/>
      <c r="S92" s="71"/>
    </row>
    <row r="93" spans="1:19" ht="18.75" thickBot="1" x14ac:dyDescent="0.3">
      <c r="A93" s="209"/>
      <c r="B93" s="214">
        <v>77</v>
      </c>
      <c r="C93" s="268" t="s">
        <v>370</v>
      </c>
      <c r="D93" s="35"/>
      <c r="E93" s="35"/>
      <c r="F93" s="34"/>
      <c r="G93" s="35"/>
      <c r="H93" s="34"/>
      <c r="I93" s="35"/>
      <c r="J93" s="34"/>
      <c r="K93" s="35"/>
      <c r="L93" s="34"/>
      <c r="M93" s="32"/>
      <c r="N93" s="34"/>
      <c r="O93" s="35"/>
      <c r="P93" s="2"/>
      <c r="Q93" s="1"/>
      <c r="R93" s="71"/>
      <c r="S93" s="71"/>
    </row>
    <row r="94" spans="1:19" ht="18.75" thickBot="1" x14ac:dyDescent="0.3">
      <c r="A94" s="209"/>
      <c r="B94" s="214">
        <v>78</v>
      </c>
      <c r="C94" s="42" t="s">
        <v>440</v>
      </c>
      <c r="D94" s="37"/>
      <c r="E94" s="35"/>
      <c r="F94" s="34"/>
      <c r="G94" s="35"/>
      <c r="H94" s="34"/>
      <c r="I94" s="35"/>
      <c r="J94" s="34"/>
      <c r="K94" s="32"/>
      <c r="L94" s="34"/>
      <c r="M94" s="35"/>
      <c r="N94" s="34"/>
      <c r="O94" s="35"/>
      <c r="P94" s="2"/>
      <c r="Q94" s="1"/>
      <c r="R94" s="71"/>
      <c r="S94" s="71"/>
    </row>
    <row r="95" spans="1:19" ht="18.75" thickBot="1" x14ac:dyDescent="0.3">
      <c r="A95" s="209"/>
      <c r="B95" s="214">
        <v>79</v>
      </c>
      <c r="C95" s="42" t="s">
        <v>445</v>
      </c>
      <c r="D95" s="35"/>
      <c r="E95" s="35"/>
      <c r="F95" s="34"/>
      <c r="G95" s="35"/>
      <c r="H95" s="34"/>
      <c r="I95" s="35"/>
      <c r="J95" s="34"/>
      <c r="K95" s="35"/>
      <c r="L95" s="34"/>
      <c r="M95" s="35"/>
      <c r="N95" s="39"/>
      <c r="O95" s="40"/>
      <c r="P95" s="2"/>
      <c r="Q95" s="1"/>
      <c r="R95" s="71"/>
      <c r="S95" s="71"/>
    </row>
    <row r="96" spans="1:19" ht="18.75" thickBot="1" x14ac:dyDescent="0.3">
      <c r="A96" s="209"/>
      <c r="B96" s="214">
        <v>80</v>
      </c>
      <c r="C96" s="42" t="s">
        <v>570</v>
      </c>
      <c r="D96" s="36"/>
      <c r="E96" s="23"/>
      <c r="F96" s="24"/>
      <c r="G96" s="23"/>
      <c r="H96" s="24"/>
      <c r="I96" s="23"/>
      <c r="J96" s="24"/>
      <c r="K96" s="30"/>
      <c r="L96" s="24"/>
      <c r="M96" s="23"/>
      <c r="N96" s="23"/>
      <c r="O96" s="41"/>
      <c r="P96" s="2"/>
      <c r="Q96" s="1"/>
      <c r="R96" s="71"/>
      <c r="S96" s="71"/>
    </row>
    <row r="97" spans="1:19" ht="18.75" thickBot="1" x14ac:dyDescent="0.3">
      <c r="A97" s="209"/>
      <c r="B97" s="214">
        <v>81</v>
      </c>
      <c r="C97" s="42" t="s">
        <v>607</v>
      </c>
      <c r="D97" s="23"/>
      <c r="E97" s="42"/>
      <c r="F97" s="23"/>
      <c r="G97" s="42"/>
      <c r="H97" s="23"/>
      <c r="I97" s="43"/>
      <c r="J97" s="23"/>
      <c r="K97" s="42"/>
      <c r="L97" s="23"/>
      <c r="M97" s="42"/>
      <c r="N97" s="23"/>
      <c r="O97" s="44"/>
      <c r="P97" s="2"/>
      <c r="Q97" s="1"/>
      <c r="R97" s="71"/>
      <c r="S97" s="71"/>
    </row>
    <row r="98" spans="1:19" ht="18.75" thickBot="1" x14ac:dyDescent="0.3">
      <c r="A98" s="209"/>
      <c r="B98" s="214">
        <v>82</v>
      </c>
      <c r="C98" s="42" t="s">
        <v>627</v>
      </c>
      <c r="D98" s="36"/>
      <c r="E98" s="23"/>
      <c r="F98" s="24"/>
      <c r="G98" s="23"/>
      <c r="H98" s="24"/>
      <c r="I98" s="23"/>
      <c r="J98" s="24"/>
      <c r="K98" s="23"/>
      <c r="L98" s="30"/>
      <c r="M98" s="24"/>
      <c r="N98" s="23"/>
      <c r="O98" s="41"/>
      <c r="P98" s="2"/>
      <c r="Q98" s="1"/>
      <c r="R98" s="71"/>
      <c r="S98" s="71"/>
    </row>
    <row r="99" spans="1:19" ht="18.75" thickBot="1" x14ac:dyDescent="0.3">
      <c r="A99" s="209"/>
      <c r="B99" s="214">
        <v>83</v>
      </c>
      <c r="C99" s="42" t="s">
        <v>626</v>
      </c>
      <c r="D99" s="23"/>
      <c r="E99" s="23"/>
      <c r="F99" s="42"/>
      <c r="G99" s="23"/>
      <c r="H99" s="42"/>
      <c r="I99" s="23"/>
      <c r="J99" s="42"/>
      <c r="K99" s="23"/>
      <c r="L99" s="43"/>
      <c r="M99" s="23"/>
      <c r="N99" s="42"/>
      <c r="O99" s="23"/>
      <c r="P99" s="2"/>
      <c r="Q99" s="1"/>
      <c r="R99" s="71"/>
      <c r="S99" s="71"/>
    </row>
    <row r="100" spans="1:19" ht="18" customHeight="1" thickBot="1" x14ac:dyDescent="0.3">
      <c r="B100" s="210"/>
      <c r="C100" s="269" t="s">
        <v>290</v>
      </c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1"/>
      <c r="P100" s="9"/>
      <c r="Q100" s="1"/>
      <c r="R100" s="71"/>
      <c r="S100" s="71"/>
    </row>
    <row r="101" spans="1:19" ht="18.75" customHeight="1" thickBot="1" x14ac:dyDescent="0.3">
      <c r="A101" s="209"/>
      <c r="B101" s="214">
        <v>84</v>
      </c>
      <c r="C101" s="229" t="s">
        <v>291</v>
      </c>
      <c r="D101" s="10"/>
      <c r="E101" s="10"/>
      <c r="F101" s="10"/>
      <c r="G101" s="10"/>
      <c r="H101" s="10"/>
      <c r="I101" s="10"/>
      <c r="J101" s="10"/>
      <c r="K101" s="10"/>
      <c r="L101" s="216"/>
      <c r="M101" s="205"/>
      <c r="N101" s="10"/>
      <c r="O101" s="10"/>
      <c r="P101" s="9"/>
      <c r="Q101" s="1"/>
      <c r="R101" s="71"/>
      <c r="S101" s="71"/>
    </row>
    <row r="102" spans="1:19" ht="22.5" hidden="1" customHeight="1" thickBot="1" x14ac:dyDescent="0.3">
      <c r="A102" s="209"/>
      <c r="B102" s="218"/>
      <c r="C102" s="229" t="s">
        <v>292</v>
      </c>
      <c r="D102" s="10"/>
      <c r="E102" s="10"/>
      <c r="F102" s="10"/>
      <c r="G102" s="10"/>
      <c r="H102" s="10"/>
      <c r="I102" s="10"/>
      <c r="J102" s="10"/>
      <c r="K102" s="10"/>
      <c r="L102" s="215"/>
      <c r="M102" s="10"/>
      <c r="N102" s="10"/>
      <c r="O102" s="10"/>
      <c r="P102" s="9"/>
      <c r="Q102" s="1"/>
      <c r="R102" s="71"/>
      <c r="S102" s="71"/>
    </row>
    <row r="103" spans="1:19" ht="18.75" customHeight="1" thickBot="1" x14ac:dyDescent="0.3">
      <c r="A103" s="209"/>
      <c r="B103" s="214">
        <v>85</v>
      </c>
      <c r="C103" s="38" t="s">
        <v>293</v>
      </c>
      <c r="D103" s="10"/>
      <c r="E103" s="10"/>
      <c r="F103" s="205"/>
      <c r="G103" s="10"/>
      <c r="H103" s="10"/>
      <c r="I103" s="10"/>
      <c r="J103" s="10"/>
      <c r="K103" s="10"/>
      <c r="L103" s="10"/>
      <c r="M103" s="212"/>
      <c r="N103" s="10"/>
      <c r="O103" s="16"/>
      <c r="P103" s="9"/>
      <c r="Q103" s="1"/>
      <c r="R103" s="71"/>
      <c r="S103" s="71"/>
    </row>
    <row r="104" spans="1:19" ht="17.25" customHeight="1" thickBot="1" x14ac:dyDescent="0.3">
      <c r="A104" s="209"/>
      <c r="B104" s="218">
        <v>86</v>
      </c>
      <c r="C104" s="265" t="s">
        <v>294</v>
      </c>
      <c r="D104" s="272"/>
      <c r="F104" s="272"/>
      <c r="G104" s="273"/>
      <c r="H104" s="272"/>
      <c r="I104" s="272"/>
      <c r="J104" s="272"/>
      <c r="K104" s="272"/>
      <c r="L104" s="197"/>
      <c r="M104" s="272"/>
      <c r="N104" s="272"/>
      <c r="O104" s="14"/>
      <c r="P104" s="9"/>
      <c r="Q104" s="1"/>
      <c r="R104" s="71"/>
      <c r="S104" s="71"/>
    </row>
    <row r="105" spans="1:19" ht="17.25" customHeight="1" thickBot="1" x14ac:dyDescent="0.3">
      <c r="A105" s="209"/>
      <c r="B105" s="214">
        <v>87</v>
      </c>
      <c r="C105" s="274" t="s">
        <v>491</v>
      </c>
      <c r="D105" s="230"/>
      <c r="E105" s="275"/>
      <c r="F105" s="215"/>
      <c r="G105" s="38"/>
      <c r="H105" s="215"/>
      <c r="I105" s="10"/>
      <c r="J105" s="215"/>
      <c r="K105" s="10"/>
      <c r="L105" s="199"/>
      <c r="M105" s="8"/>
      <c r="N105" s="215"/>
      <c r="O105" s="10"/>
      <c r="P105" s="9"/>
      <c r="Q105" s="1"/>
      <c r="R105" s="71"/>
      <c r="S105" s="71"/>
    </row>
    <row r="106" spans="1:19" ht="16.5" customHeight="1" thickBot="1" x14ac:dyDescent="0.3">
      <c r="B106" s="210"/>
      <c r="C106" s="206" t="s">
        <v>295</v>
      </c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8"/>
      <c r="P106" s="9"/>
      <c r="Q106" s="1"/>
      <c r="R106" s="71"/>
      <c r="S106" s="71"/>
    </row>
    <row r="107" spans="1:19" ht="17.25" customHeight="1" thickBot="1" x14ac:dyDescent="0.3">
      <c r="A107" s="209"/>
      <c r="B107" s="214">
        <v>88</v>
      </c>
      <c r="C107" s="265" t="s">
        <v>296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228"/>
      <c r="O107" s="12"/>
      <c r="P107" s="9"/>
      <c r="Q107" s="1"/>
      <c r="R107" s="71"/>
      <c r="S107" s="71"/>
    </row>
    <row r="108" spans="1:19" ht="17.25" customHeight="1" thickBot="1" x14ac:dyDescent="0.3">
      <c r="A108" s="209"/>
      <c r="B108" s="214">
        <v>89</v>
      </c>
      <c r="C108" s="38" t="s">
        <v>294</v>
      </c>
      <c r="D108" s="10"/>
      <c r="E108" s="275"/>
      <c r="F108" s="10"/>
      <c r="G108" s="8"/>
      <c r="H108" s="205"/>
      <c r="I108" s="10"/>
      <c r="J108" s="10"/>
      <c r="K108" s="10"/>
      <c r="L108" s="10"/>
      <c r="M108" s="205"/>
      <c r="N108" s="10"/>
      <c r="O108" s="16"/>
      <c r="P108" s="9"/>
      <c r="Q108" s="1"/>
      <c r="R108" s="71"/>
      <c r="S108" s="71"/>
    </row>
    <row r="109" spans="1:19" ht="15" customHeight="1" thickBot="1" x14ac:dyDescent="0.3">
      <c r="B109" s="210"/>
      <c r="C109" s="206" t="s">
        <v>297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6"/>
      <c r="P109" s="9"/>
      <c r="Q109" s="1"/>
      <c r="R109" s="71"/>
      <c r="S109" s="71"/>
    </row>
    <row r="110" spans="1:19" ht="17.25" customHeight="1" thickBot="1" x14ac:dyDescent="0.3">
      <c r="A110" s="209"/>
      <c r="B110" s="214">
        <v>90</v>
      </c>
      <c r="C110" s="265" t="s">
        <v>298</v>
      </c>
      <c r="D110" s="10"/>
      <c r="E110" s="10"/>
      <c r="F110" s="10"/>
      <c r="G110" s="10"/>
      <c r="H110" s="205"/>
      <c r="I110" s="10"/>
      <c r="J110" s="10"/>
      <c r="K110" s="10"/>
      <c r="L110" s="10"/>
      <c r="M110" s="228"/>
      <c r="N110" s="205"/>
      <c r="O110" s="16"/>
      <c r="P110" s="9"/>
      <c r="Q110" s="1"/>
      <c r="R110" s="71"/>
      <c r="S110" s="71"/>
    </row>
    <row r="111" spans="1:19" s="6" customFormat="1" ht="18.75" thickBot="1" x14ac:dyDescent="0.3">
      <c r="A111" s="209"/>
      <c r="B111" s="214">
        <v>91</v>
      </c>
      <c r="C111" s="265" t="s">
        <v>299</v>
      </c>
      <c r="D111" s="8"/>
      <c r="E111" s="8"/>
      <c r="F111" s="8"/>
      <c r="G111" s="8"/>
      <c r="H111" s="205"/>
      <c r="I111" s="10"/>
      <c r="J111" s="10"/>
      <c r="K111" s="10"/>
      <c r="L111" s="10"/>
      <c r="M111" s="212" t="s">
        <v>254</v>
      </c>
      <c r="N111" s="8"/>
      <c r="O111" s="212"/>
      <c r="P111" s="2"/>
      <c r="Q111" s="1"/>
      <c r="R111" s="2"/>
      <c r="S111" s="2"/>
    </row>
    <row r="112" spans="1:19" s="6" customFormat="1" ht="18" x14ac:dyDescent="0.25">
      <c r="A112" s="71"/>
      <c r="B112" s="276"/>
      <c r="C112" s="7"/>
      <c r="D112" s="7"/>
      <c r="E112" s="7"/>
      <c r="F112" s="7"/>
      <c r="G112" s="7"/>
      <c r="H112" s="276"/>
      <c r="I112" s="7"/>
      <c r="J112" s="7"/>
      <c r="K112" s="7"/>
      <c r="L112" s="7"/>
      <c r="M112" s="276"/>
      <c r="N112" s="7"/>
      <c r="O112" s="70" t="s">
        <v>213</v>
      </c>
      <c r="P112" s="2"/>
      <c r="Q112" s="1"/>
      <c r="R112" s="2"/>
      <c r="S112" s="2"/>
    </row>
    <row r="113" spans="2:19" ht="18" x14ac:dyDescent="0.25">
      <c r="B113" s="3"/>
      <c r="C113" s="3" t="s">
        <v>300</v>
      </c>
      <c r="D113" s="3"/>
      <c r="E113" s="3"/>
      <c r="F113" s="3"/>
      <c r="G113" s="3"/>
      <c r="H113" s="3"/>
      <c r="I113" s="3"/>
      <c r="J113" s="192" t="s">
        <v>301</v>
      </c>
      <c r="K113" s="192"/>
      <c r="L113" s="192"/>
      <c r="M113" s="192"/>
      <c r="N113" s="192"/>
      <c r="O113" s="192"/>
      <c r="P113" s="2"/>
      <c r="Q113" s="1"/>
      <c r="R113" s="71"/>
      <c r="S113" s="71"/>
    </row>
    <row r="114" spans="2:19" ht="1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"/>
      <c r="Q114" s="1"/>
      <c r="R114" s="71"/>
      <c r="S114" s="71"/>
    </row>
    <row r="115" spans="2:19" ht="18" x14ac:dyDescent="0.25">
      <c r="B115" s="3"/>
      <c r="C115" s="3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"/>
      <c r="Q115" s="1"/>
      <c r="R115" s="71"/>
      <c r="S115" s="71"/>
    </row>
    <row r="116" spans="2:19" ht="18" x14ac:dyDescent="0.25">
      <c r="B116" s="3"/>
      <c r="C116" s="3"/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"/>
      <c r="Q116" s="1"/>
      <c r="R116" s="71"/>
      <c r="S116" s="71"/>
    </row>
    <row r="117" spans="2:19" ht="18" x14ac:dyDescent="0.25">
      <c r="B117" s="3"/>
      <c r="C117" s="278"/>
      <c r="D117" s="278"/>
      <c r="E117" s="278"/>
      <c r="F117" s="278"/>
      <c r="G117" s="279"/>
      <c r="H117" s="279"/>
      <c r="I117" s="279"/>
      <c r="J117" s="279"/>
      <c r="K117" s="279"/>
      <c r="L117" s="279"/>
      <c r="M117" s="279"/>
      <c r="N117" s="279"/>
      <c r="O117" s="278"/>
      <c r="P117" s="278"/>
      <c r="Q117" s="1"/>
      <c r="R117" s="71"/>
      <c r="S117" s="71"/>
    </row>
    <row r="118" spans="2:19" ht="18" x14ac:dyDescent="0.25">
      <c r="B118" s="3"/>
      <c r="C118" s="3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"/>
      <c r="Q118" s="1"/>
      <c r="R118" s="71"/>
      <c r="S118" s="71"/>
    </row>
    <row r="119" spans="2:19" ht="18" x14ac:dyDescent="0.25">
      <c r="B119" s="3"/>
      <c r="C119" s="3"/>
      <c r="D119" s="277"/>
      <c r="E119" s="277"/>
      <c r="F119" s="277"/>
      <c r="G119" s="277"/>
      <c r="H119" s="277"/>
      <c r="I119" s="277"/>
      <c r="J119" s="277"/>
      <c r="K119" s="277"/>
      <c r="L119" s="277"/>
      <c r="M119" s="277" t="s">
        <v>213</v>
      </c>
      <c r="N119" s="277"/>
      <c r="O119" s="277"/>
      <c r="P119" s="2"/>
      <c r="Q119" s="1"/>
      <c r="R119" s="71"/>
      <c r="S119" s="71"/>
    </row>
    <row r="120" spans="2:19" ht="18" x14ac:dyDescent="0.25">
      <c r="B120" s="3"/>
      <c r="C120" s="3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"/>
      <c r="Q120" s="1"/>
      <c r="R120" s="71"/>
      <c r="S120" s="71"/>
    </row>
    <row r="121" spans="2:19" ht="18" x14ac:dyDescent="0.25">
      <c r="B121" s="3"/>
      <c r="C121" s="3"/>
      <c r="D121" s="277"/>
      <c r="E121" s="277"/>
      <c r="F121" s="277"/>
      <c r="G121" s="277"/>
      <c r="H121" s="277"/>
      <c r="I121" s="277"/>
      <c r="J121" s="277"/>
      <c r="K121" s="277"/>
      <c r="L121" s="277"/>
      <c r="M121" s="277"/>
      <c r="N121" s="277"/>
      <c r="O121" s="277"/>
      <c r="P121" s="2"/>
      <c r="Q121" s="1"/>
      <c r="R121" s="71"/>
      <c r="S121" s="71"/>
    </row>
    <row r="122" spans="2:19" ht="1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"/>
      <c r="Q122" s="1"/>
      <c r="R122" s="71"/>
      <c r="S122" s="71"/>
    </row>
    <row r="123" spans="2:19" ht="1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"/>
      <c r="Q123" s="1"/>
      <c r="R123" s="71"/>
      <c r="S123" s="71"/>
    </row>
    <row r="124" spans="2:19" ht="18" x14ac:dyDescent="0.25">
      <c r="B124" s="3"/>
      <c r="C124" s="280"/>
      <c r="D124" s="280"/>
      <c r="E124" s="280"/>
      <c r="F124" s="280"/>
      <c r="G124" s="280"/>
      <c r="H124" s="280"/>
      <c r="I124" s="280"/>
      <c r="J124" s="280"/>
      <c r="K124" s="280"/>
      <c r="L124" s="280"/>
      <c r="M124" s="280"/>
      <c r="N124" s="280"/>
      <c r="O124" s="280"/>
      <c r="P124" s="3"/>
      <c r="Q124" s="1"/>
      <c r="R124" s="71"/>
      <c r="S124" s="71"/>
    </row>
    <row r="125" spans="2:19" ht="18" x14ac:dyDescent="0.25">
      <c r="B125" s="3"/>
      <c r="C125" s="194"/>
      <c r="D125" s="19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"/>
      <c r="R125" s="71"/>
      <c r="S125" s="71"/>
    </row>
    <row r="126" spans="2:19" ht="18" x14ac:dyDescent="0.25">
      <c r="B126" s="22"/>
      <c r="C126" s="28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"/>
      <c r="Q126" s="1"/>
      <c r="R126" s="71"/>
      <c r="S126" s="71"/>
    </row>
    <row r="127" spans="2:19" ht="30.75" x14ac:dyDescent="0.45">
      <c r="B127" s="282"/>
      <c r="C127" s="283"/>
      <c r="D127" s="284"/>
      <c r="E127" s="284"/>
      <c r="F127" s="284"/>
      <c r="G127" s="284"/>
      <c r="H127" s="284"/>
      <c r="I127" s="284"/>
      <c r="J127" s="284"/>
      <c r="K127" s="284"/>
      <c r="L127" s="284"/>
      <c r="M127" s="285"/>
      <c r="N127" s="284"/>
      <c r="O127" s="284"/>
      <c r="P127" s="2"/>
      <c r="Q127" s="1"/>
      <c r="R127" s="71"/>
      <c r="S127" s="71"/>
    </row>
    <row r="128" spans="2:19" ht="30.75" x14ac:dyDescent="0.45">
      <c r="B128" s="282"/>
      <c r="C128" s="283"/>
      <c r="D128" s="284"/>
      <c r="E128" s="284"/>
      <c r="F128" s="284"/>
      <c r="G128" s="284"/>
      <c r="H128" s="284"/>
      <c r="I128" s="284"/>
      <c r="J128" s="284"/>
      <c r="K128" s="284"/>
      <c r="L128" s="284"/>
      <c r="M128" s="285"/>
      <c r="N128" s="284"/>
      <c r="O128" s="284"/>
      <c r="P128" s="2"/>
      <c r="Q128" s="1"/>
      <c r="R128" s="71"/>
      <c r="S128" s="71"/>
    </row>
    <row r="129" spans="2:19" ht="18.75" x14ac:dyDescent="0.3">
      <c r="B129" s="282"/>
      <c r="C129" s="284"/>
      <c r="D129" s="284"/>
      <c r="E129" s="284"/>
      <c r="F129" s="284"/>
      <c r="G129" s="284"/>
      <c r="H129" s="284"/>
      <c r="I129" s="284"/>
      <c r="J129" s="284"/>
      <c r="K129" s="21"/>
      <c r="L129" s="284"/>
      <c r="M129" s="284"/>
      <c r="N129" s="284"/>
      <c r="O129" s="284"/>
      <c r="P129" s="2"/>
      <c r="Q129" s="1"/>
      <c r="R129" s="71"/>
      <c r="S129" s="71"/>
    </row>
    <row r="130" spans="2:19" ht="18.75" x14ac:dyDescent="0.3">
      <c r="B130" s="282"/>
      <c r="C130" s="284"/>
      <c r="D130" s="284"/>
      <c r="E130" s="284"/>
      <c r="F130" s="284"/>
      <c r="G130" s="284"/>
      <c r="H130" s="286"/>
      <c r="I130" s="284"/>
      <c r="J130" s="21"/>
      <c r="K130" s="21"/>
      <c r="L130" s="284"/>
      <c r="M130" s="284"/>
      <c r="N130" s="285"/>
      <c r="O130" s="284"/>
      <c r="P130" s="71"/>
      <c r="Q130" s="71"/>
      <c r="R130" s="71"/>
      <c r="S130" s="71"/>
    </row>
    <row r="131" spans="2:19" ht="18.75" x14ac:dyDescent="0.3">
      <c r="B131" s="282"/>
      <c r="C131" s="287"/>
      <c r="D131" s="284"/>
      <c r="E131" s="284"/>
      <c r="F131" s="285"/>
      <c r="G131" s="284"/>
      <c r="H131" s="284"/>
      <c r="I131" s="284"/>
      <c r="J131" s="21"/>
      <c r="K131" s="284"/>
      <c r="L131" s="284"/>
      <c r="M131" s="285"/>
      <c r="N131" s="284"/>
      <c r="O131" s="21"/>
      <c r="P131" s="71"/>
      <c r="Q131" s="71"/>
      <c r="R131" s="71"/>
      <c r="S131" s="71"/>
    </row>
    <row r="132" spans="2:19" ht="18.75" x14ac:dyDescent="0.3">
      <c r="B132" s="282"/>
      <c r="C132" s="284"/>
      <c r="D132" s="284"/>
      <c r="E132" s="285"/>
      <c r="F132" s="284"/>
      <c r="G132" s="284"/>
      <c r="H132" s="284"/>
      <c r="I132" s="284"/>
      <c r="J132" s="284"/>
      <c r="K132" s="284"/>
      <c r="L132" s="285"/>
      <c r="M132" s="284"/>
      <c r="N132" s="21"/>
      <c r="O132" s="284"/>
      <c r="P132" s="71"/>
      <c r="Q132" s="71"/>
      <c r="R132" s="71"/>
      <c r="S132" s="71"/>
    </row>
    <row r="133" spans="2:19" ht="18.75" x14ac:dyDescent="0.3">
      <c r="B133" s="282"/>
      <c r="C133" s="284"/>
      <c r="D133" s="284"/>
      <c r="E133" s="284"/>
      <c r="F133" s="284"/>
      <c r="G133" s="284"/>
      <c r="H133" s="284"/>
      <c r="I133" s="284"/>
      <c r="J133" s="284"/>
      <c r="K133" s="284"/>
      <c r="L133" s="21"/>
      <c r="M133" s="285"/>
      <c r="N133" s="284"/>
      <c r="O133" s="284"/>
      <c r="P133" s="71"/>
      <c r="Q133" s="71"/>
      <c r="R133" s="71"/>
      <c r="S133" s="71"/>
    </row>
    <row r="134" spans="2:19" ht="18.75" x14ac:dyDescent="0.3">
      <c r="B134" s="282"/>
      <c r="C134" s="284"/>
      <c r="D134" s="284"/>
      <c r="E134" s="284"/>
      <c r="F134" s="284"/>
      <c r="G134" s="284"/>
      <c r="H134" s="21"/>
      <c r="I134" s="21"/>
      <c r="J134" s="284"/>
      <c r="K134" s="284"/>
      <c r="L134" s="284"/>
      <c r="M134" s="284"/>
      <c r="N134" s="284"/>
      <c r="O134" s="284"/>
      <c r="P134" s="71"/>
      <c r="Q134" s="71"/>
      <c r="R134" s="71"/>
      <c r="S134" s="71"/>
    </row>
    <row r="135" spans="2:19" ht="18.75" x14ac:dyDescent="0.3">
      <c r="B135" s="282"/>
      <c r="C135" s="287"/>
      <c r="D135" s="284"/>
      <c r="E135" s="284"/>
      <c r="F135" s="284"/>
      <c r="G135" s="284"/>
      <c r="H135" s="286"/>
      <c r="I135" s="21"/>
      <c r="J135" s="284"/>
      <c r="K135" s="284"/>
      <c r="L135" s="284"/>
      <c r="M135" s="284"/>
      <c r="N135" s="285"/>
      <c r="O135" s="284"/>
      <c r="P135" s="71"/>
      <c r="Q135" s="71"/>
      <c r="R135" s="71"/>
      <c r="S135" s="71"/>
    </row>
    <row r="136" spans="2:19" ht="18.75" x14ac:dyDescent="0.3">
      <c r="B136" s="282"/>
      <c r="C136" s="287"/>
      <c r="D136" s="284"/>
      <c r="E136" s="284"/>
      <c r="F136" s="284"/>
      <c r="G136" s="284"/>
      <c r="H136" s="285"/>
      <c r="I136" s="21"/>
      <c r="J136" s="284"/>
      <c r="K136" s="284"/>
      <c r="L136" s="284"/>
      <c r="M136" s="284"/>
      <c r="N136" s="285"/>
      <c r="O136" s="284"/>
      <c r="P136" s="71"/>
      <c r="Q136" s="71"/>
      <c r="R136" s="71"/>
      <c r="S136" s="71"/>
    </row>
    <row r="137" spans="2:19" ht="30.75" x14ac:dyDescent="0.45">
      <c r="B137" s="282"/>
      <c r="C137" s="288"/>
      <c r="D137" s="284"/>
      <c r="E137" s="284"/>
      <c r="F137" s="284"/>
      <c r="G137" s="284"/>
      <c r="H137" s="285"/>
      <c r="I137" s="21"/>
      <c r="J137" s="284"/>
      <c r="K137" s="284"/>
      <c r="L137" s="284"/>
      <c r="M137" s="284"/>
      <c r="N137" s="285"/>
      <c r="O137" s="284"/>
      <c r="P137" s="71"/>
      <c r="Q137" s="71"/>
      <c r="R137" s="71"/>
      <c r="S137" s="71"/>
    </row>
    <row r="138" spans="2:19" ht="18.75" x14ac:dyDescent="0.3">
      <c r="B138" s="282"/>
      <c r="C138" s="284"/>
      <c r="D138" s="284"/>
      <c r="E138" s="284"/>
      <c r="F138" s="285"/>
      <c r="G138" s="284"/>
      <c r="H138" s="21"/>
      <c r="I138" s="284"/>
      <c r="J138" s="284"/>
      <c r="K138" s="284"/>
      <c r="L138" s="284"/>
      <c r="M138" s="285"/>
      <c r="N138" s="284"/>
      <c r="O138" s="284"/>
      <c r="P138" s="71"/>
      <c r="Q138" s="71"/>
      <c r="R138" s="71"/>
      <c r="S138" s="71"/>
    </row>
    <row r="139" spans="2:19" ht="18.75" x14ac:dyDescent="0.3">
      <c r="B139" s="282"/>
      <c r="C139" s="284"/>
      <c r="D139" s="284"/>
      <c r="E139" s="284"/>
      <c r="F139" s="284"/>
      <c r="G139" s="284"/>
      <c r="H139" s="21"/>
      <c r="I139" s="284"/>
      <c r="J139" s="284"/>
      <c r="K139" s="284"/>
      <c r="L139" s="285"/>
      <c r="M139" s="284"/>
      <c r="N139" s="284"/>
      <c r="O139" s="284"/>
      <c r="P139" s="71"/>
      <c r="Q139" s="71"/>
      <c r="R139" s="71"/>
      <c r="S139" s="71"/>
    </row>
    <row r="140" spans="2:19" ht="18.75" x14ac:dyDescent="0.3">
      <c r="B140" s="282"/>
      <c r="C140" s="284"/>
      <c r="D140" s="284"/>
      <c r="E140" s="284"/>
      <c r="F140" s="284"/>
      <c r="G140" s="284"/>
      <c r="H140" s="21"/>
      <c r="I140" s="284"/>
      <c r="J140" s="284"/>
      <c r="K140" s="284"/>
      <c r="L140" s="285"/>
      <c r="M140" s="284"/>
      <c r="N140" s="284"/>
      <c r="O140" s="284"/>
      <c r="P140" s="71"/>
      <c r="Q140" s="71"/>
      <c r="R140" s="71"/>
      <c r="S140" s="71"/>
    </row>
    <row r="141" spans="2:19" ht="18.75" x14ac:dyDescent="0.3">
      <c r="B141" s="282"/>
      <c r="C141" s="284"/>
      <c r="D141" s="284"/>
      <c r="E141" s="284"/>
      <c r="F141" s="284"/>
      <c r="G141" s="284"/>
      <c r="H141" s="21"/>
      <c r="I141" s="284"/>
      <c r="J141" s="284"/>
      <c r="K141" s="284"/>
      <c r="L141" s="285"/>
      <c r="M141" s="284"/>
      <c r="N141" s="284"/>
      <c r="O141" s="284"/>
      <c r="P141" s="71"/>
      <c r="Q141" s="71"/>
      <c r="R141" s="71"/>
      <c r="S141" s="71"/>
    </row>
    <row r="142" spans="2:19" ht="18.75" x14ac:dyDescent="0.3">
      <c r="B142" s="282"/>
      <c r="C142" s="284"/>
      <c r="D142" s="284"/>
      <c r="E142" s="284"/>
      <c r="F142" s="284"/>
      <c r="G142" s="284"/>
      <c r="H142" s="284"/>
      <c r="I142" s="21"/>
      <c r="J142" s="284"/>
      <c r="K142" s="284"/>
      <c r="L142" s="285"/>
      <c r="M142" s="284"/>
      <c r="N142" s="284"/>
      <c r="O142" s="284"/>
      <c r="P142" s="71"/>
      <c r="Q142" s="71"/>
      <c r="R142" s="71"/>
      <c r="S142" s="71"/>
    </row>
    <row r="143" spans="2:19" ht="18.75" x14ac:dyDescent="0.3">
      <c r="B143" s="282"/>
      <c r="C143" s="284"/>
      <c r="D143" s="284"/>
      <c r="E143" s="284"/>
      <c r="F143" s="284"/>
      <c r="G143" s="284"/>
      <c r="H143" s="284"/>
      <c r="I143" s="21"/>
      <c r="J143" s="284"/>
      <c r="K143" s="284"/>
      <c r="L143" s="285"/>
      <c r="M143" s="284"/>
      <c r="N143" s="284"/>
      <c r="O143" s="284"/>
      <c r="P143" s="71"/>
      <c r="Q143" s="71"/>
      <c r="R143" s="71"/>
      <c r="S143" s="71"/>
    </row>
    <row r="144" spans="2:19" ht="18.75" x14ac:dyDescent="0.3">
      <c r="B144" s="282"/>
      <c r="C144" s="284"/>
      <c r="D144" s="284"/>
      <c r="E144" s="284"/>
      <c r="F144" s="289"/>
      <c r="G144" s="284"/>
      <c r="H144" s="284"/>
      <c r="I144" s="21"/>
      <c r="J144" s="284"/>
      <c r="K144" s="284"/>
      <c r="L144" s="285"/>
      <c r="M144" s="284"/>
      <c r="N144" s="284"/>
      <c r="O144" s="284"/>
      <c r="P144" s="71"/>
      <c r="Q144" s="71"/>
      <c r="R144" s="71"/>
      <c r="S144" s="71"/>
    </row>
    <row r="145" spans="2:19" ht="18.75" x14ac:dyDescent="0.3">
      <c r="B145" s="282"/>
      <c r="C145" s="284"/>
      <c r="D145" s="284"/>
      <c r="E145" s="284"/>
      <c r="F145" s="284"/>
      <c r="G145" s="284"/>
      <c r="H145" s="284"/>
      <c r="I145" s="21"/>
      <c r="J145" s="284"/>
      <c r="K145" s="284"/>
      <c r="L145" s="285"/>
      <c r="M145" s="284"/>
      <c r="N145" s="284"/>
      <c r="O145" s="284"/>
      <c r="P145" s="71"/>
      <c r="Q145" s="71"/>
      <c r="R145" s="71"/>
      <c r="S145" s="71"/>
    </row>
    <row r="146" spans="2:19" ht="18.75" x14ac:dyDescent="0.3">
      <c r="B146" s="282"/>
      <c r="C146" s="284"/>
      <c r="D146" s="284"/>
      <c r="E146" s="284"/>
      <c r="F146" s="284"/>
      <c r="G146" s="284"/>
      <c r="H146" s="284"/>
      <c r="I146" s="21"/>
      <c r="J146" s="284"/>
      <c r="K146" s="284"/>
      <c r="L146" s="285"/>
      <c r="M146" s="284"/>
      <c r="N146" s="284"/>
      <c r="O146" s="284"/>
      <c r="P146" s="71"/>
      <c r="Q146" s="71"/>
      <c r="R146" s="71"/>
      <c r="S146" s="71"/>
    </row>
    <row r="147" spans="2:19" ht="18.75" x14ac:dyDescent="0.3">
      <c r="B147" s="282"/>
      <c r="C147" s="284"/>
      <c r="D147" s="21"/>
      <c r="E147" s="290"/>
      <c r="F147" s="284"/>
      <c r="G147" s="284"/>
      <c r="H147" s="284"/>
      <c r="I147" s="284"/>
      <c r="J147" s="284"/>
      <c r="K147" s="284"/>
      <c r="L147" s="285"/>
      <c r="M147" s="284"/>
      <c r="N147" s="284"/>
      <c r="O147" s="284"/>
      <c r="P147" s="71"/>
      <c r="Q147" s="71"/>
      <c r="R147" s="71"/>
      <c r="S147" s="71"/>
    </row>
    <row r="148" spans="2:19" ht="18.75" x14ac:dyDescent="0.3">
      <c r="B148" s="282"/>
      <c r="C148" s="284"/>
      <c r="D148" s="284"/>
      <c r="E148" s="284"/>
      <c r="F148" s="284"/>
      <c r="G148" s="284"/>
      <c r="H148" s="284"/>
      <c r="I148" s="21"/>
      <c r="J148" s="21"/>
      <c r="K148" s="284"/>
      <c r="L148" s="21"/>
      <c r="M148" s="284"/>
      <c r="N148" s="284"/>
      <c r="O148" s="284"/>
      <c r="P148" s="71"/>
      <c r="Q148" s="71"/>
      <c r="R148" s="71"/>
      <c r="S148" s="71"/>
    </row>
    <row r="149" spans="2:19" ht="18.75" x14ac:dyDescent="0.3">
      <c r="B149" s="282"/>
      <c r="C149" s="284"/>
      <c r="D149" s="284"/>
      <c r="E149" s="284"/>
      <c r="F149" s="284"/>
      <c r="G149" s="284"/>
      <c r="H149" s="284"/>
      <c r="I149" s="21"/>
      <c r="J149" s="21"/>
      <c r="K149" s="284"/>
      <c r="L149" s="21"/>
      <c r="M149" s="284"/>
      <c r="N149" s="284"/>
      <c r="O149" s="284"/>
      <c r="P149" s="71"/>
      <c r="Q149" s="71"/>
      <c r="R149" s="71"/>
      <c r="S149" s="71"/>
    </row>
    <row r="150" spans="2:19" ht="18.75" x14ac:dyDescent="0.3">
      <c r="B150" s="282"/>
      <c r="C150" s="284"/>
      <c r="D150" s="284"/>
      <c r="E150" s="284"/>
      <c r="F150" s="284"/>
      <c r="G150" s="284"/>
      <c r="H150" s="284"/>
      <c r="I150" s="21"/>
      <c r="J150" s="21"/>
      <c r="K150" s="284"/>
      <c r="L150" s="21"/>
      <c r="M150" s="284"/>
      <c r="N150" s="284"/>
      <c r="O150" s="284"/>
      <c r="P150" s="71"/>
      <c r="Q150" s="71"/>
      <c r="R150" s="71"/>
      <c r="S150" s="71"/>
    </row>
    <row r="151" spans="2:19" ht="18.75" x14ac:dyDescent="0.3">
      <c r="B151" s="282"/>
      <c r="C151" s="284"/>
      <c r="D151" s="284"/>
      <c r="E151" s="285"/>
      <c r="F151" s="284"/>
      <c r="G151" s="284"/>
      <c r="H151" s="284"/>
      <c r="I151" s="284"/>
      <c r="J151" s="21"/>
      <c r="K151" s="284"/>
      <c r="L151" s="21"/>
      <c r="M151" s="284"/>
      <c r="N151" s="284"/>
      <c r="O151" s="284"/>
      <c r="P151" s="71"/>
      <c r="Q151" s="71"/>
      <c r="R151" s="71"/>
      <c r="S151" s="71"/>
    </row>
    <row r="152" spans="2:19" ht="18.75" x14ac:dyDescent="0.3">
      <c r="B152" s="282"/>
      <c r="C152" s="284"/>
      <c r="D152" s="284"/>
      <c r="E152" s="285"/>
      <c r="F152" s="284"/>
      <c r="G152" s="284"/>
      <c r="H152" s="290"/>
      <c r="I152" s="284"/>
      <c r="J152" s="21"/>
      <c r="K152" s="21"/>
      <c r="L152" s="290"/>
      <c r="M152" s="284"/>
      <c r="N152" s="284"/>
      <c r="O152" s="284"/>
      <c r="P152" s="71"/>
      <c r="Q152" s="71"/>
      <c r="R152" s="71"/>
      <c r="S152" s="71"/>
    </row>
    <row r="153" spans="2:19" ht="18.75" x14ac:dyDescent="0.3">
      <c r="B153" s="282"/>
      <c r="C153" s="284"/>
      <c r="D153" s="284"/>
      <c r="E153" s="291"/>
      <c r="F153" s="284"/>
      <c r="G153" s="284"/>
      <c r="H153" s="284"/>
      <c r="I153" s="284"/>
      <c r="J153" s="21"/>
      <c r="K153" s="284"/>
      <c r="L153" s="285"/>
      <c r="M153" s="284"/>
      <c r="N153" s="284"/>
      <c r="O153" s="284"/>
      <c r="P153" s="71"/>
      <c r="Q153" s="71"/>
      <c r="R153" s="71"/>
      <c r="S153" s="71"/>
    </row>
    <row r="154" spans="2:19" ht="18.75" x14ac:dyDescent="0.3">
      <c r="B154" s="282"/>
      <c r="C154" s="284"/>
      <c r="D154" s="284"/>
      <c r="E154" s="291"/>
      <c r="F154" s="284"/>
      <c r="G154" s="284"/>
      <c r="H154" s="284"/>
      <c r="I154" s="284"/>
      <c r="J154" s="21"/>
      <c r="K154" s="284"/>
      <c r="L154" s="285"/>
      <c r="M154" s="284"/>
      <c r="N154" s="284"/>
      <c r="O154" s="284"/>
      <c r="P154" s="71"/>
      <c r="Q154" s="71"/>
      <c r="R154" s="71"/>
      <c r="S154" s="71"/>
    </row>
    <row r="155" spans="2:19" ht="18.75" x14ac:dyDescent="0.3">
      <c r="B155" s="282"/>
      <c r="C155" s="284"/>
      <c r="D155" s="284"/>
      <c r="E155" s="285"/>
      <c r="F155" s="290"/>
      <c r="G155" s="284"/>
      <c r="H155" s="284"/>
      <c r="I155" s="284"/>
      <c r="J155" s="21"/>
      <c r="K155" s="284"/>
      <c r="L155" s="285"/>
      <c r="M155" s="284"/>
      <c r="N155" s="284"/>
      <c r="O155" s="284"/>
      <c r="P155" s="71"/>
      <c r="Q155" s="71"/>
      <c r="R155" s="71"/>
      <c r="S155" s="71"/>
    </row>
    <row r="156" spans="2:19" ht="18.75" x14ac:dyDescent="0.3">
      <c r="B156" s="282"/>
      <c r="C156" s="284"/>
      <c r="D156" s="284"/>
      <c r="E156" s="285"/>
      <c r="F156" s="284"/>
      <c r="G156" s="290"/>
      <c r="H156" s="284"/>
      <c r="I156" s="284"/>
      <c r="J156" s="21"/>
      <c r="K156" s="284"/>
      <c r="L156" s="285"/>
      <c r="M156" s="284"/>
      <c r="N156" s="284"/>
      <c r="O156" s="284"/>
      <c r="P156" s="71"/>
      <c r="Q156" s="71"/>
      <c r="R156" s="71"/>
      <c r="S156" s="71"/>
    </row>
    <row r="157" spans="2:19" ht="18.75" x14ac:dyDescent="0.3">
      <c r="B157" s="282"/>
      <c r="C157" s="284"/>
      <c r="D157" s="284"/>
      <c r="E157" s="285"/>
      <c r="F157" s="284"/>
      <c r="G157" s="284"/>
      <c r="H157" s="290"/>
      <c r="I157" s="284"/>
      <c r="J157" s="21"/>
      <c r="K157" s="284"/>
      <c r="L157" s="285"/>
      <c r="M157" s="284"/>
      <c r="N157" s="284"/>
      <c r="O157" s="284"/>
      <c r="P157" s="71"/>
      <c r="Q157" s="71"/>
      <c r="R157" s="71"/>
      <c r="S157" s="71"/>
    </row>
    <row r="158" spans="2:19" ht="18.75" x14ac:dyDescent="0.3">
      <c r="B158" s="282"/>
      <c r="C158" s="284"/>
      <c r="D158" s="284"/>
      <c r="E158" s="285"/>
      <c r="F158" s="284"/>
      <c r="G158" s="284"/>
      <c r="H158" s="284"/>
      <c r="I158" s="284"/>
      <c r="J158" s="21"/>
      <c r="K158" s="284"/>
      <c r="L158" s="285"/>
      <c r="M158" s="284"/>
      <c r="N158" s="284"/>
      <c r="O158" s="284"/>
      <c r="P158" s="209"/>
      <c r="Q158" s="209"/>
      <c r="R158" s="209"/>
      <c r="S158" s="71"/>
    </row>
    <row r="159" spans="2:19" ht="18.75" x14ac:dyDescent="0.3">
      <c r="B159" s="282"/>
      <c r="C159" s="284"/>
      <c r="D159" s="284"/>
      <c r="E159" s="285"/>
      <c r="F159" s="284"/>
      <c r="G159" s="284"/>
      <c r="H159" s="290"/>
      <c r="I159" s="284"/>
      <c r="J159" s="21"/>
      <c r="K159" s="284"/>
      <c r="L159" s="285"/>
      <c r="M159" s="284"/>
      <c r="N159" s="284"/>
      <c r="O159" s="284"/>
      <c r="P159" s="71"/>
      <c r="Q159" s="71"/>
      <c r="R159" s="71"/>
      <c r="S159" s="71"/>
    </row>
    <row r="160" spans="2:19" ht="18.75" x14ac:dyDescent="0.3">
      <c r="B160" s="282"/>
      <c r="C160" s="284"/>
      <c r="D160" s="284"/>
      <c r="E160" s="285"/>
      <c r="F160" s="284"/>
      <c r="G160" s="284"/>
      <c r="H160" s="21"/>
      <c r="I160" s="284"/>
      <c r="J160" s="21"/>
      <c r="K160" s="284"/>
      <c r="L160" s="285"/>
      <c r="M160" s="284"/>
      <c r="N160" s="284"/>
      <c r="O160" s="284"/>
      <c r="P160" s="71"/>
      <c r="Q160" s="71"/>
      <c r="R160" s="71"/>
      <c r="S160" s="71"/>
    </row>
    <row r="161" spans="2:19" ht="18.75" x14ac:dyDescent="0.3">
      <c r="B161" s="282"/>
      <c r="C161" s="284"/>
      <c r="D161" s="284"/>
      <c r="E161" s="285"/>
      <c r="F161" s="284"/>
      <c r="G161" s="21"/>
      <c r="H161" s="284"/>
      <c r="I161" s="284"/>
      <c r="J161" s="21"/>
      <c r="K161" s="284"/>
      <c r="L161" s="285"/>
      <c r="M161" s="284"/>
      <c r="N161" s="284"/>
      <c r="O161" s="284"/>
      <c r="P161" s="71"/>
      <c r="Q161" s="71"/>
      <c r="R161" s="71"/>
      <c r="S161" s="71"/>
    </row>
    <row r="162" spans="2:19" ht="18.75" x14ac:dyDescent="0.3">
      <c r="B162" s="282"/>
      <c r="C162" s="284"/>
      <c r="D162" s="284"/>
      <c r="E162" s="285"/>
      <c r="F162" s="284"/>
      <c r="G162" s="290"/>
      <c r="H162" s="284"/>
      <c r="I162" s="284"/>
      <c r="J162" s="21"/>
      <c r="K162" s="284"/>
      <c r="L162" s="285"/>
      <c r="M162" s="284"/>
      <c r="N162" s="284"/>
      <c r="O162" s="284"/>
      <c r="P162" s="71"/>
      <c r="Q162" s="71"/>
      <c r="R162" s="71"/>
      <c r="S162" s="71"/>
    </row>
    <row r="163" spans="2:19" ht="18.75" x14ac:dyDescent="0.3">
      <c r="B163" s="282"/>
      <c r="C163" s="284"/>
      <c r="D163" s="284"/>
      <c r="E163" s="285"/>
      <c r="F163" s="284"/>
      <c r="G163" s="284"/>
      <c r="H163" s="292"/>
      <c r="I163" s="284"/>
      <c r="J163" s="21"/>
      <c r="K163" s="284"/>
      <c r="L163" s="285"/>
      <c r="M163" s="284"/>
      <c r="N163" s="284"/>
      <c r="O163" s="284"/>
      <c r="P163" s="71"/>
      <c r="Q163" s="71"/>
      <c r="R163" s="71"/>
      <c r="S163" s="71"/>
    </row>
    <row r="164" spans="2:19" ht="18.75" x14ac:dyDescent="0.3">
      <c r="B164" s="282"/>
      <c r="C164" s="284"/>
      <c r="D164" s="284"/>
      <c r="E164" s="285"/>
      <c r="F164" s="284"/>
      <c r="G164" s="284"/>
      <c r="H164" s="284"/>
      <c r="I164" s="21"/>
      <c r="J164" s="21"/>
      <c r="K164" s="284"/>
      <c r="L164" s="285"/>
      <c r="M164" s="284"/>
      <c r="N164" s="284"/>
      <c r="O164" s="284"/>
      <c r="P164" s="71"/>
      <c r="Q164" s="71"/>
      <c r="R164" s="71"/>
      <c r="S164" s="71"/>
    </row>
    <row r="165" spans="2:19" ht="18.75" x14ac:dyDescent="0.3">
      <c r="B165" s="282"/>
      <c r="C165" s="284"/>
      <c r="D165" s="284"/>
      <c r="E165" s="285"/>
      <c r="F165" s="284"/>
      <c r="G165" s="284"/>
      <c r="H165" s="290"/>
      <c r="I165" s="284"/>
      <c r="J165" s="21"/>
      <c r="K165" s="284"/>
      <c r="L165" s="285"/>
      <c r="M165" s="284"/>
      <c r="N165" s="284"/>
      <c r="O165" s="284"/>
      <c r="P165" s="71"/>
      <c r="Q165" s="71"/>
      <c r="R165" s="71"/>
      <c r="S165" s="71"/>
    </row>
    <row r="166" spans="2:19" ht="18.75" x14ac:dyDescent="0.3">
      <c r="B166" s="282"/>
      <c r="C166" s="284"/>
      <c r="D166" s="284"/>
      <c r="E166" s="285"/>
      <c r="F166" s="284"/>
      <c r="G166" s="284"/>
      <c r="H166" s="284"/>
      <c r="I166" s="290"/>
      <c r="J166" s="21"/>
      <c r="K166" s="284"/>
      <c r="L166" s="285"/>
      <c r="M166" s="284"/>
      <c r="N166" s="284"/>
      <c r="O166" s="284"/>
      <c r="P166" s="71"/>
      <c r="Q166" s="71"/>
      <c r="R166" s="71"/>
      <c r="S166" s="71"/>
    </row>
    <row r="167" spans="2:19" ht="18.75" x14ac:dyDescent="0.3">
      <c r="B167" s="282"/>
      <c r="C167" s="284"/>
      <c r="D167" s="284"/>
      <c r="E167" s="285"/>
      <c r="F167" s="284"/>
      <c r="G167" s="284"/>
      <c r="H167" s="290"/>
      <c r="I167" s="284"/>
      <c r="J167" s="21"/>
      <c r="K167" s="284"/>
      <c r="L167" s="285"/>
      <c r="M167" s="284"/>
      <c r="N167" s="284"/>
      <c r="O167" s="284"/>
      <c r="P167" s="71"/>
      <c r="Q167" s="71"/>
      <c r="R167" s="71"/>
      <c r="S167" s="71"/>
    </row>
    <row r="168" spans="2:19" ht="18.75" x14ac:dyDescent="0.3">
      <c r="B168" s="282"/>
      <c r="C168" s="284"/>
      <c r="D168" s="284"/>
      <c r="E168" s="285"/>
      <c r="F168" s="284"/>
      <c r="G168" s="284"/>
      <c r="H168" s="284"/>
      <c r="I168" s="21"/>
      <c r="J168" s="21"/>
      <c r="K168" s="284"/>
      <c r="L168" s="285"/>
      <c r="M168" s="284"/>
      <c r="N168" s="284"/>
      <c r="O168" s="284"/>
      <c r="P168" s="71"/>
      <c r="Q168" s="71"/>
      <c r="R168" s="71"/>
      <c r="S168" s="71"/>
    </row>
    <row r="169" spans="2:19" ht="18.75" x14ac:dyDescent="0.3">
      <c r="B169" s="282"/>
      <c r="C169" s="284"/>
      <c r="D169" s="284"/>
      <c r="E169" s="285"/>
      <c r="F169" s="284"/>
      <c r="G169" s="284"/>
      <c r="H169" s="284"/>
      <c r="I169" s="284"/>
      <c r="J169" s="21"/>
      <c r="K169" s="284"/>
      <c r="L169" s="285"/>
      <c r="M169" s="284"/>
      <c r="N169" s="284"/>
      <c r="O169" s="284"/>
      <c r="P169" s="71"/>
      <c r="Q169" s="71"/>
      <c r="R169" s="71"/>
      <c r="S169" s="71"/>
    </row>
    <row r="170" spans="2:19" ht="18.75" x14ac:dyDescent="0.3">
      <c r="B170" s="282"/>
      <c r="C170" s="284"/>
      <c r="D170" s="284"/>
      <c r="E170" s="285"/>
      <c r="F170" s="284"/>
      <c r="G170" s="284"/>
      <c r="H170" s="284"/>
      <c r="I170" s="284"/>
      <c r="J170" s="21"/>
      <c r="K170" s="284"/>
      <c r="L170" s="286"/>
      <c r="M170" s="284"/>
      <c r="N170" s="284"/>
      <c r="O170" s="284"/>
      <c r="P170" s="71"/>
      <c r="Q170" s="71"/>
      <c r="R170" s="71"/>
      <c r="S170" s="71"/>
    </row>
    <row r="171" spans="2:19" ht="18.75" x14ac:dyDescent="0.3">
      <c r="B171" s="282"/>
      <c r="C171" s="284"/>
      <c r="D171" s="284"/>
      <c r="E171" s="285"/>
      <c r="F171" s="284"/>
      <c r="G171" s="284"/>
      <c r="H171" s="284"/>
      <c r="I171" s="290"/>
      <c r="J171" s="21"/>
      <c r="K171" s="284"/>
      <c r="L171" s="285"/>
      <c r="M171" s="284"/>
      <c r="N171" s="284"/>
      <c r="O171" s="284"/>
      <c r="P171" s="71"/>
      <c r="Q171" s="71"/>
      <c r="R171" s="71"/>
      <c r="S171" s="71"/>
    </row>
    <row r="172" spans="2:19" ht="18.75" x14ac:dyDescent="0.3">
      <c r="B172" s="282"/>
      <c r="C172" s="284"/>
      <c r="D172" s="284"/>
      <c r="E172" s="285"/>
      <c r="F172" s="284"/>
      <c r="G172" s="284"/>
      <c r="H172" s="284"/>
      <c r="I172" s="290"/>
      <c r="J172" s="21"/>
      <c r="K172" s="284"/>
      <c r="L172" s="285"/>
      <c r="M172" s="284"/>
      <c r="N172" s="284"/>
      <c r="O172" s="284"/>
      <c r="P172" s="71"/>
      <c r="Q172" s="71"/>
      <c r="R172" s="71"/>
      <c r="S172" s="71"/>
    </row>
    <row r="173" spans="2:19" ht="18.75" x14ac:dyDescent="0.3">
      <c r="B173" s="282"/>
      <c r="C173" s="284"/>
      <c r="D173" s="284"/>
      <c r="E173" s="285"/>
      <c r="F173" s="284"/>
      <c r="G173" s="284"/>
      <c r="H173" s="290"/>
      <c r="I173" s="284"/>
      <c r="J173" s="21"/>
      <c r="K173" s="284"/>
      <c r="L173" s="285"/>
      <c r="M173" s="284"/>
      <c r="N173" s="284"/>
      <c r="O173" s="284"/>
      <c r="P173" s="71"/>
      <c r="Q173" s="71"/>
      <c r="R173" s="71"/>
      <c r="S173" s="71"/>
    </row>
    <row r="174" spans="2:19" ht="18.75" x14ac:dyDescent="0.3">
      <c r="B174" s="282"/>
      <c r="C174" s="284"/>
      <c r="D174" s="284"/>
      <c r="E174" s="285"/>
      <c r="F174" s="284"/>
      <c r="G174" s="284"/>
      <c r="H174" s="284"/>
      <c r="I174" s="284"/>
      <c r="J174" s="21"/>
      <c r="K174" s="284"/>
      <c r="L174" s="285"/>
      <c r="M174" s="290"/>
      <c r="N174" s="284"/>
      <c r="O174" s="284"/>
      <c r="P174" s="71"/>
      <c r="Q174" s="71"/>
      <c r="R174" s="71"/>
      <c r="S174" s="71"/>
    </row>
    <row r="175" spans="2:19" ht="18.75" x14ac:dyDescent="0.3">
      <c r="B175" s="282"/>
      <c r="C175" s="284"/>
      <c r="D175" s="284"/>
      <c r="E175" s="285"/>
      <c r="F175" s="284"/>
      <c r="G175" s="284"/>
      <c r="H175" s="284"/>
      <c r="I175" s="281"/>
      <c r="J175" s="21"/>
      <c r="K175" s="284"/>
      <c r="L175" s="285"/>
      <c r="M175" s="284"/>
      <c r="N175" s="21"/>
      <c r="O175" s="284"/>
      <c r="P175" s="71"/>
      <c r="Q175" s="71"/>
      <c r="R175" s="71"/>
      <c r="S175" s="71"/>
    </row>
    <row r="176" spans="2:19" ht="18.75" x14ac:dyDescent="0.3">
      <c r="B176" s="282"/>
      <c r="C176" s="284"/>
      <c r="D176" s="284"/>
      <c r="E176" s="285"/>
      <c r="F176" s="284"/>
      <c r="G176" s="284"/>
      <c r="H176" s="284"/>
      <c r="I176" s="284"/>
      <c r="J176" s="21"/>
      <c r="K176" s="284"/>
      <c r="L176" s="285"/>
      <c r="M176" s="284"/>
      <c r="N176" s="284"/>
      <c r="O176" s="284"/>
      <c r="P176" s="71"/>
      <c r="Q176" s="71"/>
      <c r="R176" s="71"/>
      <c r="S176" s="71"/>
    </row>
    <row r="177" spans="2:19" ht="18.75" x14ac:dyDescent="0.3">
      <c r="B177" s="282"/>
      <c r="C177" s="284"/>
      <c r="D177" s="284"/>
      <c r="E177" s="285"/>
      <c r="F177" s="284"/>
      <c r="G177" s="284"/>
      <c r="H177" s="284"/>
      <c r="I177" s="284"/>
      <c r="J177" s="21"/>
      <c r="K177" s="290"/>
      <c r="L177" s="285"/>
      <c r="M177" s="284"/>
      <c r="N177" s="284"/>
      <c r="O177" s="284"/>
      <c r="P177" s="71"/>
      <c r="Q177" s="71"/>
      <c r="R177" s="71"/>
      <c r="S177" s="71"/>
    </row>
    <row r="178" spans="2:19" ht="18.75" x14ac:dyDescent="0.3">
      <c r="B178" s="282"/>
      <c r="C178" s="284"/>
      <c r="D178" s="284"/>
      <c r="E178" s="285"/>
      <c r="F178" s="284"/>
      <c r="G178" s="284"/>
      <c r="H178" s="284"/>
      <c r="I178" s="284"/>
      <c r="J178" s="21"/>
      <c r="K178" s="284"/>
      <c r="L178" s="291"/>
      <c r="M178" s="284"/>
      <c r="N178" s="21"/>
      <c r="O178" s="284"/>
      <c r="P178" s="71"/>
      <c r="Q178" s="71"/>
      <c r="R178" s="71"/>
      <c r="S178" s="71"/>
    </row>
    <row r="179" spans="2:19" ht="18.75" x14ac:dyDescent="0.3">
      <c r="B179" s="282"/>
      <c r="C179" s="284"/>
      <c r="D179" s="284"/>
      <c r="E179" s="285"/>
      <c r="F179" s="284"/>
      <c r="G179" s="284"/>
      <c r="H179" s="284"/>
      <c r="I179" s="284"/>
      <c r="J179" s="21"/>
      <c r="K179" s="284"/>
      <c r="L179" s="291"/>
      <c r="M179" s="284"/>
      <c r="N179" s="284"/>
      <c r="O179" s="284"/>
      <c r="P179" s="71"/>
      <c r="Q179" s="71"/>
      <c r="R179" s="71"/>
      <c r="S179" s="71"/>
    </row>
    <row r="180" spans="2:19" ht="18.75" x14ac:dyDescent="0.3">
      <c r="B180" s="282"/>
      <c r="C180" s="284"/>
      <c r="D180" s="284"/>
      <c r="E180" s="285"/>
      <c r="F180" s="284"/>
      <c r="G180" s="284"/>
      <c r="H180" s="284"/>
      <c r="I180" s="284"/>
      <c r="J180" s="21"/>
      <c r="K180" s="284"/>
      <c r="L180" s="291"/>
      <c r="M180" s="284"/>
      <c r="N180" s="284"/>
      <c r="O180" s="284"/>
      <c r="P180" s="71"/>
      <c r="Q180" s="71"/>
      <c r="R180" s="71"/>
      <c r="S180" s="71"/>
    </row>
    <row r="181" spans="2:19" ht="18.75" x14ac:dyDescent="0.3">
      <c r="B181" s="282"/>
      <c r="C181" s="284"/>
      <c r="D181" s="284"/>
      <c r="E181" s="285"/>
      <c r="F181" s="284"/>
      <c r="G181" s="284"/>
      <c r="H181" s="284"/>
      <c r="I181" s="284"/>
      <c r="J181" s="21"/>
      <c r="K181" s="284"/>
      <c r="L181" s="285"/>
      <c r="M181" s="21"/>
      <c r="N181" s="284"/>
      <c r="O181" s="284"/>
      <c r="P181" s="71"/>
      <c r="Q181" s="71"/>
      <c r="R181" s="71"/>
      <c r="S181" s="71"/>
    </row>
    <row r="182" spans="2:19" ht="18.75" x14ac:dyDescent="0.3">
      <c r="B182" s="293"/>
      <c r="C182" s="284"/>
      <c r="D182" s="284"/>
      <c r="E182" s="285"/>
      <c r="F182" s="292"/>
      <c r="G182" s="284"/>
      <c r="H182" s="284"/>
      <c r="I182" s="284"/>
      <c r="J182" s="21"/>
      <c r="K182" s="284"/>
      <c r="L182" s="285"/>
      <c r="M182" s="284"/>
      <c r="N182" s="284"/>
      <c r="O182" s="284"/>
      <c r="P182" s="71"/>
      <c r="Q182" s="71"/>
      <c r="R182" s="71"/>
      <c r="S182" s="71"/>
    </row>
    <row r="183" spans="2:19" ht="18.75" x14ac:dyDescent="0.3">
      <c r="B183" s="285"/>
      <c r="C183" s="284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71"/>
      <c r="Q183" s="71"/>
      <c r="R183" s="71"/>
      <c r="S183" s="71"/>
    </row>
    <row r="184" spans="2:19" ht="18.75" x14ac:dyDescent="0.3">
      <c r="B184" s="285"/>
      <c r="C184" s="284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71"/>
      <c r="Q184" s="71"/>
      <c r="R184" s="71"/>
      <c r="S184" s="71"/>
    </row>
    <row r="185" spans="2:19" ht="18.75" x14ac:dyDescent="0.3">
      <c r="B185" s="293"/>
      <c r="C185" s="284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71"/>
      <c r="Q185" s="71"/>
      <c r="R185" s="71"/>
      <c r="S185" s="71"/>
    </row>
    <row r="186" spans="2:19" ht="18.75" x14ac:dyDescent="0.3">
      <c r="B186" s="293"/>
      <c r="C186" s="284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71"/>
      <c r="Q186" s="71"/>
      <c r="R186" s="71"/>
      <c r="S186" s="71"/>
    </row>
    <row r="187" spans="2:19" ht="18.75" x14ac:dyDescent="0.3">
      <c r="B187" s="293"/>
      <c r="C187" s="284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71"/>
      <c r="Q187" s="71"/>
      <c r="R187" s="71"/>
      <c r="S187" s="71"/>
    </row>
    <row r="188" spans="2:19" s="71" customFormat="1" ht="18.75" x14ac:dyDescent="0.3">
      <c r="B188" s="293"/>
      <c r="C188" s="284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2:19" s="71" customFormat="1" ht="18.75" x14ac:dyDescent="0.3">
      <c r="B189" s="293"/>
      <c r="C189" s="284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2:19" s="71" customFormat="1" ht="18.75" x14ac:dyDescent="0.3">
      <c r="B190" s="293"/>
      <c r="C190" s="284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2:19" s="71" customFormat="1" ht="18.75" x14ac:dyDescent="0.3">
      <c r="B191" s="293"/>
      <c r="C191" s="284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2:19" s="71" customFormat="1" ht="18.75" x14ac:dyDescent="0.3">
      <c r="B192" s="293"/>
      <c r="C192" s="284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2:15" s="71" customFormat="1" ht="18.75" x14ac:dyDescent="0.3">
      <c r="B193" s="293"/>
      <c r="C193" s="284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2:15" s="71" customFormat="1" ht="18.75" x14ac:dyDescent="0.3">
      <c r="B194" s="293"/>
      <c r="C194" s="284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2:15" s="71" customFormat="1" ht="18.75" x14ac:dyDescent="0.3">
      <c r="B195" s="293"/>
      <c r="C195" s="284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2:15" s="71" customFormat="1" ht="18.75" x14ac:dyDescent="0.3">
      <c r="B196" s="293"/>
      <c r="C196" s="284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2:15" s="71" customFormat="1" ht="18.75" x14ac:dyDescent="0.3">
      <c r="B197" s="293"/>
      <c r="C197" s="284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2:15" s="71" customFormat="1" ht="18.75" x14ac:dyDescent="0.3">
      <c r="B198" s="293"/>
      <c r="C198" s="284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2:15" s="71" customFormat="1" ht="18.75" x14ac:dyDescent="0.3">
      <c r="B199" s="293"/>
      <c r="C199" s="284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2:15" s="71" customFormat="1" ht="18.75" x14ac:dyDescent="0.3">
      <c r="B200" s="293"/>
      <c r="C200" s="284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2:15" s="71" customFormat="1" ht="18.75" x14ac:dyDescent="0.3">
      <c r="B201" s="293"/>
      <c r="C201" s="284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2:15" s="71" customFormat="1" ht="18.75" x14ac:dyDescent="0.3">
      <c r="B202" s="293"/>
      <c r="C202" s="284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2:15" s="71" customFormat="1" ht="18.75" x14ac:dyDescent="0.3">
      <c r="B203" s="293"/>
      <c r="C203" s="284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2:15" s="71" customFormat="1" ht="18.75" x14ac:dyDescent="0.3">
      <c r="B204" s="293"/>
      <c r="C204" s="284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2:15" s="71" customFormat="1" ht="18.75" x14ac:dyDescent="0.3">
      <c r="B205" s="293"/>
      <c r="C205" s="284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2:15" s="71" customFormat="1" ht="18.75" x14ac:dyDescent="0.3">
      <c r="B206" s="293"/>
      <c r="C206" s="284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2:15" s="71" customFormat="1" ht="18.75" x14ac:dyDescent="0.3">
      <c r="B207" s="293"/>
      <c r="C207" s="284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2:15" s="71" customFormat="1" ht="18.75" x14ac:dyDescent="0.3">
      <c r="B208" s="293"/>
      <c r="C208" s="284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2:19" s="71" customFormat="1" ht="18.75" x14ac:dyDescent="0.3">
      <c r="B209" s="293"/>
      <c r="C209" s="284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9" s="71" customFormat="1" ht="18.75" x14ac:dyDescent="0.3">
      <c r="B210" s="293"/>
      <c r="C210" s="284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2:19" s="71" customFormat="1" ht="18.75" x14ac:dyDescent="0.3">
      <c r="B211" s="293"/>
      <c r="C211" s="284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2:19" s="71" customFormat="1" ht="18.75" x14ac:dyDescent="0.3">
      <c r="B212" s="293"/>
      <c r="C212" s="284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2:19" s="71" customFormat="1" ht="18.75" x14ac:dyDescent="0.3">
      <c r="B213" s="293"/>
      <c r="C213" s="284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2:19" s="71" customFormat="1" ht="18.75" x14ac:dyDescent="0.3">
      <c r="B214" s="293"/>
      <c r="C214" s="284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2:19" x14ac:dyDescent="0.2">
      <c r="B215" s="28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71"/>
      <c r="Q215" s="71"/>
      <c r="R215" s="71"/>
      <c r="S215" s="71"/>
    </row>
    <row r="216" spans="2:19" ht="18.75" x14ac:dyDescent="0.3"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1"/>
      <c r="N216" s="21"/>
      <c r="O216" s="21"/>
      <c r="P216" s="71"/>
      <c r="Q216" s="71"/>
      <c r="R216" s="71"/>
      <c r="S216" s="71"/>
    </row>
    <row r="217" spans="2:19" x14ac:dyDescent="0.2">
      <c r="B217" s="28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71"/>
      <c r="Q217" s="71"/>
      <c r="R217" s="71"/>
      <c r="S217" s="71"/>
    </row>
    <row r="218" spans="2:19" x14ac:dyDescent="0.2">
      <c r="B218" s="281"/>
      <c r="C218" s="281"/>
      <c r="D218" s="281"/>
      <c r="E218" s="281"/>
      <c r="F218" s="281"/>
      <c r="G218" s="281"/>
      <c r="H218" s="281"/>
      <c r="I218" s="281"/>
      <c r="J218" s="281"/>
      <c r="K218" s="281"/>
      <c r="L218" s="281"/>
      <c r="M218" s="281"/>
      <c r="N218" s="281"/>
      <c r="O218" s="281"/>
      <c r="P218" s="71"/>
      <c r="Q218" s="71"/>
      <c r="R218" s="71"/>
      <c r="S218" s="71"/>
    </row>
    <row r="219" spans="2:19" x14ac:dyDescent="0.2">
      <c r="B219" s="281"/>
      <c r="C219" s="281"/>
      <c r="D219" s="281"/>
      <c r="E219" s="281"/>
      <c r="F219" s="281"/>
      <c r="G219" s="281"/>
      <c r="H219" s="281"/>
      <c r="I219" s="281"/>
      <c r="J219" s="281"/>
      <c r="K219" s="281"/>
      <c r="L219" s="281"/>
      <c r="M219" s="281"/>
      <c r="N219" s="281"/>
      <c r="O219" s="281"/>
    </row>
    <row r="220" spans="2:19" x14ac:dyDescent="0.2">
      <c r="B220" s="281"/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281"/>
      <c r="N220" s="281"/>
      <c r="O220" s="281"/>
    </row>
    <row r="221" spans="2:19" x14ac:dyDescent="0.2">
      <c r="B221" s="281"/>
      <c r="C221" s="281"/>
      <c r="D221" s="281"/>
      <c r="E221" s="281"/>
      <c r="F221" s="281"/>
      <c r="G221" s="281"/>
      <c r="H221" s="281"/>
      <c r="I221" s="281"/>
      <c r="J221" s="281"/>
      <c r="K221" s="281"/>
      <c r="L221" s="281"/>
      <c r="M221" s="281"/>
      <c r="N221" s="281"/>
      <c r="O221" s="281"/>
    </row>
    <row r="222" spans="2:19" x14ac:dyDescent="0.2">
      <c r="B222" s="281"/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  <c r="M222" s="281"/>
      <c r="N222" s="281"/>
      <c r="O222" s="281"/>
    </row>
    <row r="223" spans="2:19" x14ac:dyDescent="0.2">
      <c r="B223" s="281"/>
      <c r="C223" s="281"/>
      <c r="D223" s="281"/>
      <c r="E223" s="281"/>
      <c r="F223" s="281"/>
      <c r="G223" s="281"/>
      <c r="H223" s="281"/>
      <c r="I223" s="281"/>
      <c r="J223" s="281"/>
      <c r="K223" s="281"/>
      <c r="L223" s="281"/>
      <c r="M223" s="281"/>
      <c r="N223" s="281"/>
      <c r="O223" s="281"/>
    </row>
    <row r="224" spans="2:19" x14ac:dyDescent="0.2">
      <c r="B224" s="281"/>
      <c r="C224" s="281"/>
      <c r="D224" s="281"/>
      <c r="E224" s="281"/>
      <c r="F224" s="281"/>
      <c r="G224" s="281"/>
      <c r="H224" s="281"/>
      <c r="I224" s="281"/>
      <c r="J224" s="281"/>
      <c r="K224" s="281"/>
      <c r="L224" s="281"/>
      <c r="M224" s="281"/>
      <c r="N224" s="281"/>
      <c r="O224" s="281"/>
    </row>
    <row r="225" spans="2:15" x14ac:dyDescent="0.2">
      <c r="B225" s="281"/>
      <c r="C225" s="281"/>
      <c r="D225" s="281"/>
      <c r="E225" s="281"/>
      <c r="F225" s="281"/>
      <c r="G225" s="281"/>
      <c r="H225" s="281"/>
      <c r="I225" s="281"/>
      <c r="J225" s="281"/>
      <c r="K225" s="281"/>
      <c r="L225" s="281"/>
      <c r="M225" s="281"/>
      <c r="N225" s="281"/>
      <c r="O225" s="281"/>
    </row>
    <row r="226" spans="2:15" x14ac:dyDescent="0.2">
      <c r="B226" s="281"/>
      <c r="C226" s="281"/>
      <c r="D226" s="281"/>
      <c r="E226" s="281"/>
      <c r="F226" s="281"/>
      <c r="G226" s="281"/>
      <c r="H226" s="281"/>
      <c r="I226" s="281"/>
      <c r="J226" s="281"/>
      <c r="K226" s="281"/>
      <c r="L226" s="281"/>
      <c r="M226" s="281"/>
      <c r="N226" s="281"/>
      <c r="O226" s="281"/>
    </row>
    <row r="227" spans="2:15" x14ac:dyDescent="0.2">
      <c r="B227" s="281"/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281"/>
      <c r="N227" s="281"/>
      <c r="O227" s="281"/>
    </row>
    <row r="228" spans="2:15" x14ac:dyDescent="0.2">
      <c r="B228" s="281"/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281"/>
      <c r="O228" s="281"/>
    </row>
    <row r="229" spans="2:15" x14ac:dyDescent="0.2">
      <c r="B229" s="281"/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281"/>
      <c r="N229" s="281"/>
      <c r="O229" s="281"/>
    </row>
    <row r="230" spans="2:15" x14ac:dyDescent="0.2">
      <c r="B230" s="281"/>
      <c r="C230" s="281"/>
      <c r="D230" s="281"/>
      <c r="E230" s="281"/>
      <c r="F230" s="281"/>
      <c r="G230" s="281"/>
      <c r="H230" s="281"/>
      <c r="I230" s="281"/>
      <c r="J230" s="281"/>
      <c r="K230" s="281"/>
      <c r="L230" s="281"/>
      <c r="M230" s="281"/>
      <c r="N230" s="281"/>
      <c r="O230" s="281"/>
    </row>
    <row r="231" spans="2:15" x14ac:dyDescent="0.2">
      <c r="B231" s="281"/>
      <c r="C231" s="281"/>
      <c r="D231" s="281"/>
      <c r="E231" s="281"/>
      <c r="F231" s="281"/>
      <c r="G231" s="281"/>
      <c r="H231" s="281"/>
      <c r="I231" s="281"/>
      <c r="J231" s="281"/>
      <c r="K231" s="281"/>
      <c r="L231" s="281"/>
      <c r="M231" s="281"/>
      <c r="N231" s="281"/>
      <c r="O231" s="281"/>
    </row>
    <row r="232" spans="2:15" x14ac:dyDescent="0.2">
      <c r="B232" s="281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</row>
  </sheetData>
  <mergeCells count="11">
    <mergeCell ref="J2:N2"/>
    <mergeCell ref="J113:O113"/>
    <mergeCell ref="B11:O11"/>
    <mergeCell ref="C7:O7"/>
    <mergeCell ref="C14:O14"/>
    <mergeCell ref="C100:O100"/>
    <mergeCell ref="C124:O124"/>
    <mergeCell ref="C106:O106"/>
    <mergeCell ref="C109:O109"/>
    <mergeCell ref="E6:O6"/>
    <mergeCell ref="C3:O3"/>
  </mergeCells>
  <pageMargins left="0.70866141732283472" right="0.70866141732283472" top="0.74803149606299213" bottom="0.74803149606299213" header="0.31496062992125984" footer="0.31496062992125984"/>
  <pageSetup paperSize="9" scale="3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 квартир и ин.домов</vt:lpstr>
      <vt:lpstr>график многокв.домов</vt:lpstr>
      <vt:lpstr>график комбыта</vt:lpstr>
      <vt:lpstr>'график квартир и ин.домов'!Заголовки_для_печати</vt:lpstr>
      <vt:lpstr>'график квартир и ин.домов'!Область_печати</vt:lpstr>
      <vt:lpstr>'график комбыта'!Область_печати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Ушакова Юлия Александровна</dc:creator>
  <cp:lastModifiedBy>Ермолаева Мария Владимировна</cp:lastModifiedBy>
  <cp:lastPrinted>2023-11-03T06:44:07Z</cp:lastPrinted>
  <dcterms:created xsi:type="dcterms:W3CDTF">2017-10-02T12:05:59Z</dcterms:created>
  <dcterms:modified xsi:type="dcterms:W3CDTF">2023-12-12T05:47:01Z</dcterms:modified>
</cp:coreProperties>
</file>