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Groups\_ПТО_ПРОИЗВОДСТВЕННО-ТЕХНИЧЕСКИЙ ОТДЕЛ\ВДГО, ВКГО\2. Графики ТО по филиалам\2026\1.Филиал  в г. Мышкин +\Новые графики\"/>
    </mc:Choice>
  </mc:AlternateContent>
  <xr:revisionPtr revIDLastSave="0" documentId="13_ncr:1_{D5DC3FE9-F343-435C-8B7E-9A82F4F773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рафик население МКД 2026 г " sheetId="7" r:id="rId1"/>
  </sheets>
  <definedNames>
    <definedName name="_xlnm.Print_Area" localSheetId="0">'График население МКД 2026 г '!$A$1:$O$79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8" i="7" l="1"/>
  <c r="I67" i="7" l="1"/>
  <c r="I62" i="7"/>
  <c r="I57" i="7"/>
  <c r="I53" i="7"/>
  <c r="I48" i="7"/>
  <c r="I45" i="7"/>
  <c r="I41" i="7"/>
  <c r="I37" i="7"/>
  <c r="I32" i="7"/>
  <c r="I26" i="7"/>
  <c r="I22" i="7"/>
  <c r="I16" i="7"/>
  <c r="I68" i="7" l="1"/>
</calcChain>
</file>

<file path=xl/sharedStrings.xml><?xml version="1.0" encoding="utf-8"?>
<sst xmlns="http://schemas.openxmlformats.org/spreadsheetml/2006/main" count="214" uniqueCount="125">
  <si>
    <t>"_____"________________________20____ г.</t>
  </si>
  <si>
    <t>№ п/п</t>
  </si>
  <si>
    <t>Адрес</t>
  </si>
  <si>
    <t>Планируемая дата проведения ТО (месяц/конкретная дата)</t>
  </si>
  <si>
    <t>Тип жилья (многоквартирный дом/домовладение</t>
  </si>
  <si>
    <t>Количество квартир/домовладений</t>
  </si>
  <si>
    <t>многоквартирный</t>
  </si>
  <si>
    <t>Всего за Январь</t>
  </si>
  <si>
    <t>Всего за Февраль</t>
  </si>
  <si>
    <t>Всего за Март</t>
  </si>
  <si>
    <t>Всего за Апрель</t>
  </si>
  <si>
    <t>Всего за Май</t>
  </si>
  <si>
    <t>Всего за Июнь</t>
  </si>
  <si>
    <t>Всего за Июль</t>
  </si>
  <si>
    <t>Всего за Август</t>
  </si>
  <si>
    <t>Всего за Сентябрь</t>
  </si>
  <si>
    <t>Всего за Октябрь</t>
  </si>
  <si>
    <t>Всего за Ноябрь</t>
  </si>
  <si>
    <t>Всего за Декабрь</t>
  </si>
  <si>
    <t>ВСЕГО за год</t>
  </si>
  <si>
    <t xml:space="preserve">График составил: </t>
  </si>
  <si>
    <t>График проверил:</t>
  </si>
  <si>
    <t>_____________________________М.А. Белов</t>
  </si>
  <si>
    <t xml:space="preserve">                                               Мастер СВДГО _______________________________Тебехова С.С.</t>
  </si>
  <si>
    <t>№ дома</t>
  </si>
  <si>
    <t xml:space="preserve">п. Волга ул. Красноармейская </t>
  </si>
  <si>
    <t xml:space="preserve">п. Волга ул. Орджоникидзе </t>
  </si>
  <si>
    <t>п. Волга ул. Линейная</t>
  </si>
  <si>
    <t xml:space="preserve">с. Новый Некоуз ул. Ленина </t>
  </si>
  <si>
    <t xml:space="preserve">с.Н.Некоуз пер. Тракторный </t>
  </si>
  <si>
    <t xml:space="preserve">с.Новый Некоуз ул. Мелиораторов </t>
  </si>
  <si>
    <t xml:space="preserve">п. Борок </t>
  </si>
  <si>
    <t xml:space="preserve">д. Гладышево </t>
  </si>
  <si>
    <t xml:space="preserve">п.Волга ул. Набережная </t>
  </si>
  <si>
    <t xml:space="preserve">п.Борок </t>
  </si>
  <si>
    <t xml:space="preserve">п. Волга ул. Набережная </t>
  </si>
  <si>
    <t>п. Борок</t>
  </si>
  <si>
    <t xml:space="preserve">д.Беловская </t>
  </si>
  <si>
    <t xml:space="preserve">с. Новый Некоуз ул. Лесная </t>
  </si>
  <si>
    <t xml:space="preserve">с. Новый Некоуз, ул. Сельскохозяйственная </t>
  </si>
  <si>
    <t xml:space="preserve">с. Новый Некоуз пер. Почтовый </t>
  </si>
  <si>
    <t xml:space="preserve">с.Новый Некоуз ул. Советская </t>
  </si>
  <si>
    <t xml:space="preserve">п. Волга ул. Ленина </t>
  </si>
  <si>
    <t xml:space="preserve">с. Новый Некоуз ул. Новая </t>
  </si>
  <si>
    <t xml:space="preserve">м. Андреевское </t>
  </si>
  <si>
    <r>
      <t xml:space="preserve">с. Новый Некоуз ул. Новая </t>
    </r>
    <r>
      <rPr>
        <sz val="11"/>
        <color rgb="FF00B0F0"/>
        <rFont val="Calibri"/>
        <family val="2"/>
        <charset val="204"/>
        <scheme val="minor"/>
      </rPr>
      <t/>
    </r>
  </si>
  <si>
    <t xml:space="preserve">с.Новый Некоуз ул, Юбилейная </t>
  </si>
  <si>
    <t xml:space="preserve">село Лацкое, ул. Центральная </t>
  </si>
  <si>
    <t xml:space="preserve">п. Шестихино ул.Дорожная </t>
  </si>
  <si>
    <t xml:space="preserve">с.Новый Некоуз ул. Новая </t>
  </si>
  <si>
    <t xml:space="preserve">с.Новый Некоуз ул. Кооперативная </t>
  </si>
  <si>
    <t>д.4(1-36)</t>
  </si>
  <si>
    <t>д.5(1-60)</t>
  </si>
  <si>
    <t>д.6(1-60)</t>
  </si>
  <si>
    <t>д.17 (1-18),18 (1-18)</t>
  </si>
  <si>
    <t xml:space="preserve"> д.29(1-5)</t>
  </si>
  <si>
    <t>д.9(1-16), 3(1-18),5(1-18),5а(1-19)</t>
  </si>
  <si>
    <t>д. 40 (1-36), 56(1-16)</t>
  </si>
  <si>
    <t>д. 1(1-4),14(1-25)</t>
  </si>
  <si>
    <t>д.1(1-6),6(1-8),8(1-5),12(1-12),25(1,2,3,4,5)</t>
  </si>
  <si>
    <t>д.2(1-8),119(1-8),120(1-8)</t>
  </si>
  <si>
    <t xml:space="preserve">с.Новый Некоуз ул. Комсомольская </t>
  </si>
  <si>
    <t>д. 20(1-15),22(1-16),24(1-12),26(1-12),28(1-12),30(1-12)</t>
  </si>
  <si>
    <t>д.37(1-36),41(1-36),55(1-16)</t>
  </si>
  <si>
    <t>д.1(1-16),133(1-22,24),134(1-22),135(1-18)</t>
  </si>
  <si>
    <t>д. 42 (1-36),43(1-36),д.36(1-36)</t>
  </si>
  <si>
    <t>д.1(1-16),2(1-16)</t>
  </si>
  <si>
    <t>д.11а(1-12)</t>
  </si>
  <si>
    <t>д. 6(1-8),10(1-4),12(1-12),14(1-16)</t>
  </si>
  <si>
    <t>д.5(1-5)</t>
  </si>
  <si>
    <t>д.31(1-22),32(1-24)35(1-24)</t>
  </si>
  <si>
    <t>д.7(1-60)</t>
  </si>
  <si>
    <t xml:space="preserve">с. Новый Некоуз пер Библиотечный </t>
  </si>
  <si>
    <t>д.10(1-30),12(1-32),20(1-54),23(1-20)24(1-24),25(1-14),27(1-33),33(1-16),34(1-16)</t>
  </si>
  <si>
    <t>34(1-16),36(1-18),36а(1-18)</t>
  </si>
  <si>
    <t>д. 36(1,4,7,8,9,10,12),38(3,5,7,9,10,11,12,14,16)</t>
  </si>
  <si>
    <r>
      <t>п. Волга пер. Фабричный</t>
    </r>
    <r>
      <rPr>
        <sz val="11"/>
        <color rgb="FF00B0F0"/>
        <rFont val="Calibri"/>
        <family val="2"/>
        <charset val="204"/>
        <scheme val="minor"/>
      </rPr>
      <t xml:space="preserve"> </t>
    </r>
  </si>
  <si>
    <t>д.2(1-70),4(1-68),</t>
  </si>
  <si>
    <t xml:space="preserve">п. Волга пер. Фабричный </t>
  </si>
  <si>
    <t>д.8А(1-31)</t>
  </si>
  <si>
    <t>д.44(1-36),53(1-36), 33(1-24),34(1-24)</t>
  </si>
  <si>
    <t>д.3(1-8),5(1-8),10(1-12), д.8 (1-39)</t>
  </si>
  <si>
    <t>д.38(1-18),38а(1-30),40(1-18),41(1-18),42(1-18),43(1-30)</t>
  </si>
  <si>
    <t>д.47(1-16),48(1-16),54(1-36),57(1-16)</t>
  </si>
  <si>
    <t>д.49 (1-16),50(1-16),51(1-15),52(1-16)</t>
  </si>
  <si>
    <t xml:space="preserve">с. Новый Некоуз, ул. Новая </t>
  </si>
  <si>
    <t>д.39(1-34)</t>
  </si>
  <si>
    <t xml:space="preserve">п.Волга,ул.Почтовая </t>
  </si>
  <si>
    <t>д.1(1-8),2(1-8),3(1-8),5(1-8)</t>
  </si>
  <si>
    <t xml:space="preserve">п.Волга,ул.Горького </t>
  </si>
  <si>
    <t>д.6(1-18)</t>
  </si>
  <si>
    <t>д. 25(1-8,9,10,11,12),29(1-3,5-12),29а(1-16),31(1-16),33(1-16)</t>
  </si>
  <si>
    <t>д.38(1-22,24-36),60(1-32)</t>
  </si>
  <si>
    <t>49(2,3,6,7,8)</t>
  </si>
  <si>
    <t>д.8(1-60)</t>
  </si>
  <si>
    <t>д.39(1-36),59(1-48),64(1-44)</t>
  </si>
  <si>
    <t>д.9(1,2,4,5,6,7,8),12(1,2,3,4,5,6,7,8,14,19)</t>
  </si>
  <si>
    <t xml:space="preserve">п. Шестихино пер. Клубный </t>
  </si>
  <si>
    <t>д.7(1-12),9(1,2,5,6,7),11(1-8),13(1,2,3,4,5,6,8,9,10,11,12),15(1,2,3,4,5,6,8),16(1-18),19(1,4,5,6,7,8),21(1-8),23(1-6,8)</t>
  </si>
  <si>
    <t>д.45(1-36),46(1-36),58(1-16),62(1-36),63(1-52)</t>
  </si>
  <si>
    <t>д.44(1-18)</t>
  </si>
  <si>
    <r>
      <t xml:space="preserve">с. Новый Некоуз ул.Колхозная </t>
    </r>
    <r>
      <rPr>
        <sz val="10"/>
        <color rgb="FF00B0F0"/>
        <rFont val="Arial Cyr"/>
        <charset val="204"/>
      </rPr>
      <t>,</t>
    </r>
  </si>
  <si>
    <t>д. 21(1-8),50а(1,2,3,4,5,6,7,8,10,12),58(1-12),60(1-12),61(1-12),62(1-16),63(1-16)</t>
  </si>
  <si>
    <t>д.5(1-12),20(1-8),24(1-12)</t>
  </si>
  <si>
    <t xml:space="preserve">                                             Начальник Некоузского РЭУ№2/3____________________Бородулина И.В.</t>
  </si>
  <si>
    <r>
      <t xml:space="preserve">График проведения технического обслуживания </t>
    </r>
    <r>
      <rPr>
        <b/>
        <sz val="11"/>
        <color theme="1"/>
        <rFont val="Times New Roman"/>
        <family val="1"/>
        <charset val="204"/>
      </rPr>
      <t xml:space="preserve"> внутриквартирного газового оборудования/ внутридомового газового оборудования</t>
    </r>
    <r>
      <rPr>
        <sz val="11"/>
        <color theme="1"/>
        <rFont val="Times New Roman"/>
        <family val="1"/>
        <charset val="204"/>
      </rPr>
      <t xml:space="preserve">   на  </t>
    </r>
    <r>
      <rPr>
        <b/>
        <u/>
        <sz val="11"/>
        <color theme="1"/>
        <rFont val="Times New Roman"/>
        <family val="1"/>
        <charset val="204"/>
      </rPr>
      <t>2026</t>
    </r>
    <r>
      <rPr>
        <b/>
        <sz val="11"/>
        <color theme="1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>год</t>
    </r>
  </si>
  <si>
    <r>
      <t xml:space="preserve">Плановые работы проводятся с 01.01.2026 г.до 31.12.2026 г. Информация о конкретных датах и времени проведения технического обслуживания дополниельно будет размещена в объявлениях на информационных досках в подъездах (домах). Работы проводятся в объеме, указанном в договоре на оказание услуг по техническому обслуживанию ВКГО/ВДГО. Дополнительная информация по телефону: </t>
    </r>
    <r>
      <rPr>
        <u/>
        <sz val="11"/>
        <color theme="1"/>
        <rFont val="Times New Roman"/>
        <family val="1"/>
        <charset val="204"/>
      </rPr>
      <t>8(48547)2-11-92, 8(48547)-2-18-08</t>
    </r>
  </si>
  <si>
    <t>АО "Газпром газораспределение Ярославль" в г. Мышкине</t>
  </si>
  <si>
    <t xml:space="preserve">Директор филиала №2 </t>
  </si>
  <si>
    <t>УТВЕРЖДАЮ:</t>
  </si>
  <si>
    <t>д. 1(1-4),2а(1-8),14(1-8),18(1-8),20(1-8),30(1-3,5,7-12)</t>
  </si>
  <si>
    <t>д. 29(1-18), 38а(1-16),38б(1-16)</t>
  </si>
  <si>
    <t>декабрь</t>
  </si>
  <si>
    <t xml:space="preserve">январь </t>
  </si>
  <si>
    <t xml:space="preserve">февраль </t>
  </si>
  <si>
    <t xml:space="preserve">март </t>
  </si>
  <si>
    <t xml:space="preserve">апрель  </t>
  </si>
  <si>
    <t xml:space="preserve">май  </t>
  </si>
  <si>
    <t xml:space="preserve">июнь </t>
  </si>
  <si>
    <t xml:space="preserve">июль  </t>
  </si>
  <si>
    <t xml:space="preserve">август </t>
  </si>
  <si>
    <t xml:space="preserve">август  </t>
  </si>
  <si>
    <t xml:space="preserve">сентябрь </t>
  </si>
  <si>
    <t xml:space="preserve">октябрь </t>
  </si>
  <si>
    <t xml:space="preserve">ноябрь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</si>
</sst>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0"/>
      <color rgb="FF00B0F0"/>
      <name val="Arial Cyr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0" borderId="1" xfId="1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8" fillId="0" borderId="1" xfId="1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0" fontId="10" fillId="0" borderId="1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8" fillId="0" borderId="2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left"/>
    </xf>
    <xf numFmtId="0" fontId="8" fillId="0" borderId="4" xfId="1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17" fontId="8" fillId="0" borderId="1" xfId="1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_График ТО ВДГО МУП Энергосервис 2009г" xfId="1" xr:uid="{00000000-0005-0000-0000-000002000000}"/>
  </cellStyles>
  <dxfs count="0"/>
  <tableStyles count="0" defaultTableStyle="TableStyleMedium2" defaultPivotStyle="PivotStyleLight16"/>
  <colors>
    <mruColors>
      <color rgb="FF87EBF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topLeftCell="A64" zoomScaleNormal="100" zoomScaleSheetLayoutView="100" workbookViewId="0">
      <selection activeCell="M63" sqref="M63:N63"/>
    </sheetView>
  </sheetViews>
  <sheetFormatPr defaultRowHeight="15" x14ac:dyDescent="0.25"/>
  <cols>
    <col min="1" max="1" width="6" style="3" customWidth="1"/>
    <col min="6" max="6" width="23.28515625" customWidth="1"/>
    <col min="7" max="7" width="6.5703125" hidden="1" customWidth="1"/>
    <col min="8" max="8" width="41.85546875" customWidth="1"/>
    <col min="9" max="9" width="7.28515625" customWidth="1"/>
    <col min="10" max="10" width="2.42578125" customWidth="1"/>
    <col min="11" max="11" width="3.5703125" customWidth="1"/>
    <col min="12" max="12" width="3.85546875" hidden="1" customWidth="1"/>
    <col min="14" max="14" width="9.7109375" customWidth="1"/>
    <col min="15" max="15" width="32.140625" customWidth="1"/>
  </cols>
  <sheetData>
    <row r="1" spans="1:15" ht="15.75" x14ac:dyDescent="0.25">
      <c r="J1" s="77" t="s">
        <v>109</v>
      </c>
      <c r="K1" s="77"/>
      <c r="L1" s="77"/>
      <c r="M1" s="77"/>
      <c r="N1" s="77"/>
      <c r="O1" s="77"/>
    </row>
    <row r="2" spans="1:15" ht="15.75" x14ac:dyDescent="0.25">
      <c r="J2" s="78"/>
      <c r="K2" s="78"/>
      <c r="L2" s="78"/>
      <c r="M2" s="78"/>
      <c r="N2" s="78"/>
      <c r="O2" s="78"/>
    </row>
    <row r="3" spans="1:15" ht="15.75" x14ac:dyDescent="0.25">
      <c r="J3" s="78" t="s">
        <v>108</v>
      </c>
      <c r="K3" s="78"/>
      <c r="L3" s="78"/>
      <c r="M3" s="78"/>
      <c r="N3" s="78"/>
      <c r="O3" s="78"/>
    </row>
    <row r="4" spans="1:15" ht="15.75" x14ac:dyDescent="0.25">
      <c r="J4" s="78" t="s">
        <v>107</v>
      </c>
      <c r="K4" s="78"/>
      <c r="L4" s="78"/>
      <c r="M4" s="78"/>
      <c r="N4" s="78"/>
      <c r="O4" s="78"/>
    </row>
    <row r="5" spans="1:15" ht="15.75" x14ac:dyDescent="0.25">
      <c r="J5" s="78" t="s">
        <v>22</v>
      </c>
      <c r="K5" s="78"/>
      <c r="L5" s="78"/>
      <c r="M5" s="78"/>
      <c r="N5" s="78"/>
      <c r="O5" s="78"/>
    </row>
    <row r="6" spans="1:15" ht="15.75" x14ac:dyDescent="0.25">
      <c r="J6" s="78" t="s">
        <v>0</v>
      </c>
      <c r="K6" s="78"/>
      <c r="L6" s="78"/>
      <c r="M6" s="78"/>
      <c r="N6" s="78"/>
      <c r="O6" s="78"/>
    </row>
    <row r="7" spans="1:15" ht="36.75" customHeight="1" x14ac:dyDescent="0.25">
      <c r="A7" s="67" t="s">
        <v>105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9"/>
    </row>
    <row r="8" spans="1:15" ht="80.25" customHeight="1" x14ac:dyDescent="0.25">
      <c r="A8" s="70" t="s">
        <v>106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2"/>
    </row>
    <row r="9" spans="1:15" ht="81" customHeight="1" x14ac:dyDescent="0.25">
      <c r="A9" s="10" t="s">
        <v>1</v>
      </c>
      <c r="B9" s="73" t="s">
        <v>2</v>
      </c>
      <c r="C9" s="73"/>
      <c r="D9" s="73"/>
      <c r="E9" s="73"/>
      <c r="F9" s="73"/>
      <c r="G9" s="73"/>
      <c r="H9" s="10" t="s">
        <v>24</v>
      </c>
      <c r="I9" s="74" t="s">
        <v>5</v>
      </c>
      <c r="J9" s="75"/>
      <c r="K9" s="75"/>
      <c r="L9" s="76"/>
      <c r="M9" s="74" t="s">
        <v>3</v>
      </c>
      <c r="N9" s="76"/>
      <c r="O9" s="1" t="s">
        <v>4</v>
      </c>
    </row>
    <row r="10" spans="1:15" x14ac:dyDescent="0.25">
      <c r="A10" s="2">
        <v>1</v>
      </c>
      <c r="B10" s="61" t="s">
        <v>26</v>
      </c>
      <c r="C10" s="61"/>
      <c r="D10" s="61"/>
      <c r="E10" s="61"/>
      <c r="F10" s="61"/>
      <c r="G10" s="61"/>
      <c r="H10" s="11" t="s">
        <v>51</v>
      </c>
      <c r="I10" s="62">
        <v>36</v>
      </c>
      <c r="J10" s="63"/>
      <c r="K10" s="63"/>
      <c r="L10" s="64"/>
      <c r="M10" s="65" t="s">
        <v>113</v>
      </c>
      <c r="N10" s="66"/>
      <c r="O10" s="11" t="s">
        <v>6</v>
      </c>
    </row>
    <row r="11" spans="1:15" x14ac:dyDescent="0.25">
      <c r="A11" s="2">
        <v>2</v>
      </c>
      <c r="B11" s="61" t="s">
        <v>26</v>
      </c>
      <c r="C11" s="61"/>
      <c r="D11" s="61"/>
      <c r="E11" s="61"/>
      <c r="F11" s="61"/>
      <c r="G11" s="61"/>
      <c r="H11" s="11" t="s">
        <v>52</v>
      </c>
      <c r="I11" s="62">
        <v>60</v>
      </c>
      <c r="J11" s="63"/>
      <c r="K11" s="63"/>
      <c r="L11" s="64"/>
      <c r="M11" s="65" t="s">
        <v>113</v>
      </c>
      <c r="N11" s="66"/>
      <c r="O11" s="11" t="s">
        <v>6</v>
      </c>
    </row>
    <row r="12" spans="1:15" x14ac:dyDescent="0.25">
      <c r="A12" s="2">
        <v>3</v>
      </c>
      <c r="B12" s="61" t="s">
        <v>26</v>
      </c>
      <c r="C12" s="61"/>
      <c r="D12" s="61"/>
      <c r="E12" s="61"/>
      <c r="F12" s="61"/>
      <c r="G12" s="61"/>
      <c r="H12" s="11" t="s">
        <v>53</v>
      </c>
      <c r="I12" s="62">
        <v>60</v>
      </c>
      <c r="J12" s="63"/>
      <c r="K12" s="63"/>
      <c r="L12" s="64"/>
      <c r="M12" s="65" t="s">
        <v>113</v>
      </c>
      <c r="N12" s="66"/>
      <c r="O12" s="11" t="s">
        <v>6</v>
      </c>
    </row>
    <row r="13" spans="1:15" x14ac:dyDescent="0.25">
      <c r="A13" s="2">
        <v>4</v>
      </c>
      <c r="B13" s="61" t="s">
        <v>25</v>
      </c>
      <c r="C13" s="61"/>
      <c r="D13" s="61"/>
      <c r="E13" s="61"/>
      <c r="F13" s="61"/>
      <c r="G13" s="61"/>
      <c r="H13" s="11" t="s">
        <v>54</v>
      </c>
      <c r="I13" s="62">
        <v>36</v>
      </c>
      <c r="J13" s="63"/>
      <c r="K13" s="63"/>
      <c r="L13" s="64"/>
      <c r="M13" s="65" t="s">
        <v>113</v>
      </c>
      <c r="N13" s="66"/>
      <c r="O13" s="11" t="s">
        <v>6</v>
      </c>
    </row>
    <row r="14" spans="1:15" x14ac:dyDescent="0.25">
      <c r="A14" s="2">
        <v>5</v>
      </c>
      <c r="B14" s="61" t="s">
        <v>27</v>
      </c>
      <c r="C14" s="61"/>
      <c r="D14" s="61"/>
      <c r="E14" s="61"/>
      <c r="F14" s="61"/>
      <c r="G14" s="61"/>
      <c r="H14" s="11" t="s">
        <v>55</v>
      </c>
      <c r="I14" s="62">
        <v>5</v>
      </c>
      <c r="J14" s="63"/>
      <c r="K14" s="63"/>
      <c r="L14" s="9"/>
      <c r="M14" s="65" t="s">
        <v>113</v>
      </c>
      <c r="N14" s="66"/>
      <c r="O14" s="11" t="s">
        <v>6</v>
      </c>
    </row>
    <row r="15" spans="1:15" x14ac:dyDescent="0.25">
      <c r="A15" s="2">
        <v>6</v>
      </c>
      <c r="B15" s="61" t="s">
        <v>28</v>
      </c>
      <c r="C15" s="61"/>
      <c r="D15" s="61"/>
      <c r="E15" s="61"/>
      <c r="F15" s="61"/>
      <c r="G15" s="61"/>
      <c r="H15" s="11" t="s">
        <v>111</v>
      </c>
      <c r="I15" s="62">
        <v>50</v>
      </c>
      <c r="J15" s="63"/>
      <c r="K15" s="63"/>
      <c r="L15" s="9"/>
      <c r="M15" s="65" t="s">
        <v>113</v>
      </c>
      <c r="N15" s="66"/>
      <c r="O15" s="11" t="s">
        <v>6</v>
      </c>
    </row>
    <row r="16" spans="1:15" x14ac:dyDescent="0.25">
      <c r="A16" s="12"/>
      <c r="B16" s="40" t="s">
        <v>7</v>
      </c>
      <c r="C16" s="48"/>
      <c r="D16" s="48"/>
      <c r="E16" s="48"/>
      <c r="F16" s="48"/>
      <c r="G16" s="48"/>
      <c r="H16" s="15">
        <v>9</v>
      </c>
      <c r="I16" s="52">
        <f>SUM(I10:L15)</f>
        <v>247</v>
      </c>
      <c r="J16" s="41"/>
      <c r="K16" s="41"/>
      <c r="L16" s="42"/>
      <c r="M16" s="43"/>
      <c r="N16" s="44"/>
      <c r="O16" s="16"/>
    </row>
    <row r="17" spans="1:15" x14ac:dyDescent="0.25">
      <c r="A17" s="12">
        <v>7</v>
      </c>
      <c r="B17" s="55" t="s">
        <v>29</v>
      </c>
      <c r="C17" s="55"/>
      <c r="D17" s="55"/>
      <c r="E17" s="55"/>
      <c r="F17" s="55"/>
      <c r="G17" s="55"/>
      <c r="H17" s="17" t="s">
        <v>58</v>
      </c>
      <c r="I17" s="43">
        <v>29</v>
      </c>
      <c r="J17" s="50"/>
      <c r="K17" s="50"/>
      <c r="L17" s="44"/>
      <c r="M17" s="53" t="s">
        <v>114</v>
      </c>
      <c r="N17" s="54"/>
      <c r="O17" s="17" t="s">
        <v>6</v>
      </c>
    </row>
    <row r="18" spans="1:15" x14ac:dyDescent="0.25">
      <c r="A18" s="12">
        <v>8</v>
      </c>
      <c r="B18" s="55" t="s">
        <v>30</v>
      </c>
      <c r="C18" s="55"/>
      <c r="D18" s="55"/>
      <c r="E18" s="55"/>
      <c r="F18" s="55"/>
      <c r="G18" s="55"/>
      <c r="H18" s="17" t="s">
        <v>56</v>
      </c>
      <c r="I18" s="43">
        <v>71</v>
      </c>
      <c r="J18" s="50"/>
      <c r="K18" s="50"/>
      <c r="L18" s="44"/>
      <c r="M18" s="53" t="s">
        <v>114</v>
      </c>
      <c r="N18" s="54"/>
      <c r="O18" s="17" t="s">
        <v>6</v>
      </c>
    </row>
    <row r="19" spans="1:15" x14ac:dyDescent="0.25">
      <c r="A19" s="12">
        <v>9</v>
      </c>
      <c r="B19" s="61" t="s">
        <v>36</v>
      </c>
      <c r="C19" s="61"/>
      <c r="D19" s="61"/>
      <c r="E19" s="61"/>
      <c r="F19" s="61"/>
      <c r="G19" s="61"/>
      <c r="H19" s="11" t="s">
        <v>57</v>
      </c>
      <c r="I19" s="62">
        <v>52</v>
      </c>
      <c r="J19" s="63"/>
      <c r="K19" s="63"/>
      <c r="L19" s="64"/>
      <c r="M19" s="53" t="s">
        <v>114</v>
      </c>
      <c r="N19" s="54"/>
      <c r="O19" s="11" t="s">
        <v>6</v>
      </c>
    </row>
    <row r="20" spans="1:15" x14ac:dyDescent="0.25">
      <c r="A20" s="12">
        <v>10</v>
      </c>
      <c r="B20" s="61" t="s">
        <v>32</v>
      </c>
      <c r="C20" s="61"/>
      <c r="D20" s="61"/>
      <c r="E20" s="61"/>
      <c r="F20" s="61"/>
      <c r="G20" s="61"/>
      <c r="H20" s="11" t="s">
        <v>59</v>
      </c>
      <c r="I20" s="62">
        <v>39</v>
      </c>
      <c r="J20" s="63"/>
      <c r="K20" s="63"/>
      <c r="L20" s="64"/>
      <c r="M20" s="53" t="s">
        <v>114</v>
      </c>
      <c r="N20" s="54"/>
      <c r="O20" s="11" t="s">
        <v>6</v>
      </c>
    </row>
    <row r="21" spans="1:15" x14ac:dyDescent="0.25">
      <c r="A21" s="12">
        <v>11</v>
      </c>
      <c r="B21" s="61" t="s">
        <v>33</v>
      </c>
      <c r="C21" s="61"/>
      <c r="D21" s="61"/>
      <c r="E21" s="61"/>
      <c r="F21" s="61"/>
      <c r="G21" s="61"/>
      <c r="H21" s="11" t="s">
        <v>60</v>
      </c>
      <c r="I21" s="62">
        <v>24</v>
      </c>
      <c r="J21" s="63"/>
      <c r="K21" s="63"/>
      <c r="L21" s="64"/>
      <c r="M21" s="53" t="s">
        <v>114</v>
      </c>
      <c r="N21" s="54"/>
      <c r="O21" s="11" t="s">
        <v>6</v>
      </c>
    </row>
    <row r="22" spans="1:15" x14ac:dyDescent="0.25">
      <c r="A22" s="18"/>
      <c r="B22" s="40" t="s">
        <v>8</v>
      </c>
      <c r="C22" s="48"/>
      <c r="D22" s="48"/>
      <c r="E22" s="48"/>
      <c r="F22" s="48"/>
      <c r="G22" s="48"/>
      <c r="H22" s="15">
        <v>17</v>
      </c>
      <c r="I22" s="52">
        <f>SUM(I17:L21)</f>
        <v>215</v>
      </c>
      <c r="J22" s="41"/>
      <c r="K22" s="41"/>
      <c r="L22" s="42"/>
      <c r="M22" s="43"/>
      <c r="N22" s="44"/>
      <c r="O22" s="16"/>
    </row>
    <row r="23" spans="1:15" ht="30" customHeight="1" x14ac:dyDescent="0.25">
      <c r="A23" s="18">
        <v>12</v>
      </c>
      <c r="B23" s="55" t="s">
        <v>61</v>
      </c>
      <c r="C23" s="55"/>
      <c r="D23" s="55"/>
      <c r="E23" s="55"/>
      <c r="F23" s="55"/>
      <c r="G23" s="55"/>
      <c r="H23" s="19" t="s">
        <v>62</v>
      </c>
      <c r="I23" s="43">
        <v>80</v>
      </c>
      <c r="J23" s="50"/>
      <c r="K23" s="50"/>
      <c r="L23" s="44"/>
      <c r="M23" s="53" t="s">
        <v>115</v>
      </c>
      <c r="N23" s="54"/>
      <c r="O23" s="17" t="s">
        <v>6</v>
      </c>
    </row>
    <row r="24" spans="1:15" x14ac:dyDescent="0.25">
      <c r="A24" s="18">
        <v>13</v>
      </c>
      <c r="B24" s="55" t="s">
        <v>34</v>
      </c>
      <c r="C24" s="55"/>
      <c r="D24" s="55"/>
      <c r="E24" s="55"/>
      <c r="F24" s="55"/>
      <c r="G24" s="55"/>
      <c r="H24" s="17" t="s">
        <v>63</v>
      </c>
      <c r="I24" s="43">
        <v>88</v>
      </c>
      <c r="J24" s="50"/>
      <c r="K24" s="50"/>
      <c r="L24" s="44"/>
      <c r="M24" s="53" t="s">
        <v>115</v>
      </c>
      <c r="N24" s="54"/>
      <c r="O24" s="17" t="s">
        <v>6</v>
      </c>
    </row>
    <row r="25" spans="1:15" x14ac:dyDescent="0.25">
      <c r="A25" s="18">
        <v>14</v>
      </c>
      <c r="B25" s="55" t="s">
        <v>35</v>
      </c>
      <c r="C25" s="55"/>
      <c r="D25" s="55"/>
      <c r="E25" s="55"/>
      <c r="F25" s="55"/>
      <c r="G25" s="55"/>
      <c r="H25" s="17" t="s">
        <v>64</v>
      </c>
      <c r="I25" s="43">
        <v>85</v>
      </c>
      <c r="J25" s="50"/>
      <c r="K25" s="50"/>
      <c r="L25" s="44"/>
      <c r="M25" s="53" t="s">
        <v>115</v>
      </c>
      <c r="N25" s="54"/>
      <c r="O25" s="16" t="s">
        <v>6</v>
      </c>
    </row>
    <row r="26" spans="1:15" x14ac:dyDescent="0.25">
      <c r="A26" s="18"/>
      <c r="B26" s="40" t="s">
        <v>9</v>
      </c>
      <c r="C26" s="48"/>
      <c r="D26" s="48"/>
      <c r="E26" s="48"/>
      <c r="F26" s="48"/>
      <c r="G26" s="48"/>
      <c r="H26" s="15">
        <v>13</v>
      </c>
      <c r="I26" s="52">
        <f>SUM(I23:L25)</f>
        <v>253</v>
      </c>
      <c r="J26" s="41"/>
      <c r="K26" s="41"/>
      <c r="L26" s="42"/>
      <c r="M26" s="43"/>
      <c r="N26" s="44"/>
      <c r="O26" s="16"/>
    </row>
    <row r="27" spans="1:15" x14ac:dyDescent="0.25">
      <c r="A27" s="18">
        <v>15</v>
      </c>
      <c r="B27" s="55" t="s">
        <v>31</v>
      </c>
      <c r="C27" s="55"/>
      <c r="D27" s="55"/>
      <c r="E27" s="55"/>
      <c r="F27" s="55"/>
      <c r="G27" s="55"/>
      <c r="H27" s="17" t="s">
        <v>65</v>
      </c>
      <c r="I27" s="43">
        <v>108</v>
      </c>
      <c r="J27" s="50"/>
      <c r="K27" s="50"/>
      <c r="L27" s="44"/>
      <c r="M27" s="53" t="s">
        <v>116</v>
      </c>
      <c r="N27" s="54"/>
      <c r="O27" s="17" t="s">
        <v>6</v>
      </c>
    </row>
    <row r="28" spans="1:15" x14ac:dyDescent="0.25">
      <c r="A28" s="18">
        <v>16</v>
      </c>
      <c r="B28" s="55" t="s">
        <v>37</v>
      </c>
      <c r="C28" s="55"/>
      <c r="D28" s="55"/>
      <c r="E28" s="55"/>
      <c r="F28" s="55"/>
      <c r="G28" s="55"/>
      <c r="H28" s="17" t="s">
        <v>66</v>
      </c>
      <c r="I28" s="43">
        <v>32</v>
      </c>
      <c r="J28" s="50"/>
      <c r="K28" s="50"/>
      <c r="L28" s="44"/>
      <c r="M28" s="53" t="s">
        <v>116</v>
      </c>
      <c r="N28" s="54"/>
      <c r="O28" s="17" t="s">
        <v>6</v>
      </c>
    </row>
    <row r="29" spans="1:15" x14ac:dyDescent="0.25">
      <c r="A29" s="18">
        <v>17</v>
      </c>
      <c r="B29" s="55" t="s">
        <v>38</v>
      </c>
      <c r="C29" s="55"/>
      <c r="D29" s="55"/>
      <c r="E29" s="55"/>
      <c r="F29" s="55"/>
      <c r="G29" s="55"/>
      <c r="H29" s="17" t="s">
        <v>67</v>
      </c>
      <c r="I29" s="43">
        <v>12</v>
      </c>
      <c r="J29" s="50"/>
      <c r="K29" s="50"/>
      <c r="L29" s="44"/>
      <c r="M29" s="53" t="s">
        <v>116</v>
      </c>
      <c r="N29" s="54"/>
      <c r="O29" s="17" t="s">
        <v>6</v>
      </c>
    </row>
    <row r="30" spans="1:15" x14ac:dyDescent="0.25">
      <c r="A30" s="18">
        <v>18</v>
      </c>
      <c r="B30" s="55" t="s">
        <v>39</v>
      </c>
      <c r="C30" s="55"/>
      <c r="D30" s="55"/>
      <c r="E30" s="55"/>
      <c r="F30" s="55"/>
      <c r="G30" s="55"/>
      <c r="H30" s="17" t="s">
        <v>68</v>
      </c>
      <c r="I30" s="43">
        <v>40</v>
      </c>
      <c r="J30" s="50"/>
      <c r="K30" s="50"/>
      <c r="L30" s="44"/>
      <c r="M30" s="53" t="s">
        <v>116</v>
      </c>
      <c r="N30" s="54"/>
      <c r="O30" s="17" t="s">
        <v>6</v>
      </c>
    </row>
    <row r="31" spans="1:15" x14ac:dyDescent="0.25">
      <c r="A31" s="18">
        <v>19</v>
      </c>
      <c r="B31" s="55" t="s">
        <v>40</v>
      </c>
      <c r="C31" s="55"/>
      <c r="D31" s="55"/>
      <c r="E31" s="55"/>
      <c r="F31" s="55"/>
      <c r="G31" s="55"/>
      <c r="H31" s="17" t="s">
        <v>69</v>
      </c>
      <c r="I31" s="43">
        <v>5</v>
      </c>
      <c r="J31" s="50"/>
      <c r="K31" s="50"/>
      <c r="L31" s="44"/>
      <c r="M31" s="53" t="s">
        <v>116</v>
      </c>
      <c r="N31" s="54"/>
      <c r="O31" s="17" t="s">
        <v>6</v>
      </c>
    </row>
    <row r="32" spans="1:15" x14ac:dyDescent="0.25">
      <c r="A32" s="18"/>
      <c r="B32" s="40" t="s">
        <v>10</v>
      </c>
      <c r="C32" s="48"/>
      <c r="D32" s="48"/>
      <c r="E32" s="48"/>
      <c r="F32" s="48"/>
      <c r="G32" s="48"/>
      <c r="H32" s="15">
        <v>11</v>
      </c>
      <c r="I32" s="52">
        <f>SUM(I27:L31)</f>
        <v>197</v>
      </c>
      <c r="J32" s="41"/>
      <c r="K32" s="41"/>
      <c r="L32" s="42"/>
      <c r="M32" s="43"/>
      <c r="N32" s="44"/>
      <c r="O32" s="16"/>
    </row>
    <row r="33" spans="1:15" ht="30" x14ac:dyDescent="0.25">
      <c r="A33" s="18">
        <v>20</v>
      </c>
      <c r="B33" s="55" t="s">
        <v>41</v>
      </c>
      <c r="C33" s="55"/>
      <c r="D33" s="55"/>
      <c r="E33" s="55"/>
      <c r="F33" s="55"/>
      <c r="G33" s="55"/>
      <c r="H33" s="19" t="s">
        <v>110</v>
      </c>
      <c r="I33" s="43">
        <v>53</v>
      </c>
      <c r="J33" s="50"/>
      <c r="K33" s="50"/>
      <c r="L33" s="44"/>
      <c r="M33" s="53" t="s">
        <v>117</v>
      </c>
      <c r="N33" s="54"/>
      <c r="O33" s="17" t="s">
        <v>6</v>
      </c>
    </row>
    <row r="34" spans="1:15" x14ac:dyDescent="0.25">
      <c r="A34" s="18">
        <v>21</v>
      </c>
      <c r="B34" s="55" t="s">
        <v>34</v>
      </c>
      <c r="C34" s="55"/>
      <c r="D34" s="55"/>
      <c r="E34" s="55"/>
      <c r="F34" s="55"/>
      <c r="G34" s="55"/>
      <c r="H34" s="17" t="s">
        <v>70</v>
      </c>
      <c r="I34" s="43">
        <v>70</v>
      </c>
      <c r="J34" s="50"/>
      <c r="K34" s="50"/>
      <c r="L34" s="44"/>
      <c r="M34" s="53" t="s">
        <v>117</v>
      </c>
      <c r="N34" s="54"/>
      <c r="O34" s="17" t="s">
        <v>6</v>
      </c>
    </row>
    <row r="35" spans="1:15" x14ac:dyDescent="0.25">
      <c r="A35" s="18">
        <v>22</v>
      </c>
      <c r="B35" s="55" t="s">
        <v>26</v>
      </c>
      <c r="C35" s="55"/>
      <c r="D35" s="55"/>
      <c r="E35" s="55"/>
      <c r="F35" s="55"/>
      <c r="G35" s="55"/>
      <c r="H35" s="17" t="s">
        <v>71</v>
      </c>
      <c r="I35" s="43">
        <v>60</v>
      </c>
      <c r="J35" s="50"/>
      <c r="K35" s="50"/>
      <c r="L35" s="44"/>
      <c r="M35" s="53" t="s">
        <v>117</v>
      </c>
      <c r="N35" s="54"/>
      <c r="O35" s="17" t="s">
        <v>6</v>
      </c>
    </row>
    <row r="36" spans="1:15" x14ac:dyDescent="0.25">
      <c r="A36" s="18">
        <v>23</v>
      </c>
      <c r="B36" s="55" t="s">
        <v>72</v>
      </c>
      <c r="C36" s="55"/>
      <c r="D36" s="55"/>
      <c r="E36" s="55"/>
      <c r="F36" s="55"/>
      <c r="G36" s="55"/>
      <c r="H36" s="17" t="s">
        <v>81</v>
      </c>
      <c r="I36" s="43">
        <v>67</v>
      </c>
      <c r="J36" s="50"/>
      <c r="K36" s="50"/>
      <c r="L36" s="44"/>
      <c r="M36" s="53" t="s">
        <v>117</v>
      </c>
      <c r="N36" s="54"/>
      <c r="O36" s="17" t="s">
        <v>6</v>
      </c>
    </row>
    <row r="37" spans="1:15" x14ac:dyDescent="0.25">
      <c r="A37" s="18"/>
      <c r="B37" s="40" t="s">
        <v>11</v>
      </c>
      <c r="C37" s="48"/>
      <c r="D37" s="48"/>
      <c r="E37" s="48"/>
      <c r="F37" s="48"/>
      <c r="G37" s="48"/>
      <c r="H37" s="15">
        <v>14</v>
      </c>
      <c r="I37" s="52">
        <f>SUM(I33:L36)</f>
        <v>250</v>
      </c>
      <c r="J37" s="41"/>
      <c r="K37" s="41"/>
      <c r="L37" s="42"/>
      <c r="M37" s="43"/>
      <c r="N37" s="44"/>
      <c r="O37" s="16"/>
    </row>
    <row r="38" spans="1:15" ht="34.15" customHeight="1" x14ac:dyDescent="0.25">
      <c r="A38" s="20">
        <v>25</v>
      </c>
      <c r="B38" s="55" t="s">
        <v>42</v>
      </c>
      <c r="C38" s="55"/>
      <c r="D38" s="55"/>
      <c r="E38" s="55"/>
      <c r="F38" s="55"/>
      <c r="G38" s="55"/>
      <c r="H38" s="19" t="s">
        <v>73</v>
      </c>
      <c r="I38" s="43">
        <v>250</v>
      </c>
      <c r="J38" s="50"/>
      <c r="K38" s="50"/>
      <c r="L38" s="44"/>
      <c r="M38" s="53" t="s">
        <v>118</v>
      </c>
      <c r="N38" s="54"/>
      <c r="O38" s="17" t="s">
        <v>6</v>
      </c>
    </row>
    <row r="39" spans="1:15" x14ac:dyDescent="0.25">
      <c r="A39" s="18">
        <v>26</v>
      </c>
      <c r="B39" s="55" t="s">
        <v>43</v>
      </c>
      <c r="C39" s="55"/>
      <c r="D39" s="55"/>
      <c r="E39" s="55"/>
      <c r="F39" s="55"/>
      <c r="G39" s="55"/>
      <c r="H39" s="17" t="s">
        <v>74</v>
      </c>
      <c r="I39" s="43">
        <v>52</v>
      </c>
      <c r="J39" s="50"/>
      <c r="K39" s="50"/>
      <c r="L39" s="44"/>
      <c r="M39" s="53" t="s">
        <v>118</v>
      </c>
      <c r="N39" s="54"/>
      <c r="O39" s="17" t="s">
        <v>6</v>
      </c>
    </row>
    <row r="40" spans="1:15" x14ac:dyDescent="0.25">
      <c r="A40" s="18">
        <v>27</v>
      </c>
      <c r="B40" s="55" t="s">
        <v>44</v>
      </c>
      <c r="C40" s="55"/>
      <c r="D40" s="55"/>
      <c r="E40" s="55"/>
      <c r="F40" s="55"/>
      <c r="G40" s="55"/>
      <c r="H40" s="17" t="s">
        <v>75</v>
      </c>
      <c r="I40" s="43">
        <v>28</v>
      </c>
      <c r="J40" s="50"/>
      <c r="K40" s="50"/>
      <c r="L40" s="44"/>
      <c r="M40" s="53" t="s">
        <v>118</v>
      </c>
      <c r="N40" s="54"/>
      <c r="O40" s="17" t="s">
        <v>6</v>
      </c>
    </row>
    <row r="41" spans="1:15" x14ac:dyDescent="0.25">
      <c r="A41" s="18"/>
      <c r="B41" s="40" t="s">
        <v>12</v>
      </c>
      <c r="C41" s="48"/>
      <c r="D41" s="48"/>
      <c r="E41" s="48"/>
      <c r="F41" s="48"/>
      <c r="G41" s="48"/>
      <c r="H41" s="15">
        <v>14</v>
      </c>
      <c r="I41" s="52">
        <f>SUM(I38:L40)</f>
        <v>330</v>
      </c>
      <c r="J41" s="41"/>
      <c r="K41" s="41"/>
      <c r="L41" s="42"/>
      <c r="M41" s="43"/>
      <c r="N41" s="44"/>
      <c r="O41" s="16"/>
    </row>
    <row r="42" spans="1:15" x14ac:dyDescent="0.25">
      <c r="A42" s="18">
        <v>28</v>
      </c>
      <c r="B42" s="55" t="s">
        <v>76</v>
      </c>
      <c r="C42" s="55"/>
      <c r="D42" s="55"/>
      <c r="E42" s="55"/>
      <c r="F42" s="55"/>
      <c r="G42" s="55"/>
      <c r="H42" s="17" t="s">
        <v>77</v>
      </c>
      <c r="I42" s="43">
        <v>138</v>
      </c>
      <c r="J42" s="50"/>
      <c r="K42" s="50"/>
      <c r="L42" s="44"/>
      <c r="M42" s="53" t="s">
        <v>119</v>
      </c>
      <c r="N42" s="54"/>
      <c r="O42" s="17" t="s">
        <v>6</v>
      </c>
    </row>
    <row r="43" spans="1:15" x14ac:dyDescent="0.25">
      <c r="A43" s="18">
        <v>29</v>
      </c>
      <c r="B43" s="60" t="s">
        <v>78</v>
      </c>
      <c r="C43" s="60"/>
      <c r="D43" s="60"/>
      <c r="E43" s="60"/>
      <c r="F43" s="60"/>
      <c r="G43" s="60"/>
      <c r="H43" s="31" t="s">
        <v>79</v>
      </c>
      <c r="I43" s="43">
        <v>31</v>
      </c>
      <c r="J43" s="50"/>
      <c r="K43" s="50"/>
      <c r="L43" s="44"/>
      <c r="M43" s="53" t="s">
        <v>119</v>
      </c>
      <c r="N43" s="54"/>
      <c r="O43" s="17" t="s">
        <v>6</v>
      </c>
    </row>
    <row r="44" spans="1:15" x14ac:dyDescent="0.25">
      <c r="A44" s="18">
        <v>30</v>
      </c>
      <c r="B44" s="55" t="s">
        <v>34</v>
      </c>
      <c r="C44" s="55"/>
      <c r="D44" s="55"/>
      <c r="E44" s="55"/>
      <c r="F44" s="55"/>
      <c r="G44" s="55"/>
      <c r="H44" s="17" t="s">
        <v>80</v>
      </c>
      <c r="I44" s="43">
        <v>120</v>
      </c>
      <c r="J44" s="50"/>
      <c r="K44" s="50"/>
      <c r="L44" s="44"/>
      <c r="M44" s="53" t="s">
        <v>119</v>
      </c>
      <c r="N44" s="54"/>
      <c r="O44" s="17" t="s">
        <v>6</v>
      </c>
    </row>
    <row r="45" spans="1:15" x14ac:dyDescent="0.25">
      <c r="A45" s="18"/>
      <c r="B45" s="40" t="s">
        <v>13</v>
      </c>
      <c r="C45" s="48"/>
      <c r="D45" s="48"/>
      <c r="E45" s="48"/>
      <c r="F45" s="48"/>
      <c r="G45" s="48"/>
      <c r="H45" s="15">
        <v>7</v>
      </c>
      <c r="I45" s="52">
        <f>SUM(I42:L44)</f>
        <v>289</v>
      </c>
      <c r="J45" s="41"/>
      <c r="K45" s="41"/>
      <c r="L45" s="42"/>
      <c r="M45" s="43"/>
      <c r="N45" s="44"/>
      <c r="O45" s="16"/>
    </row>
    <row r="46" spans="1:15" ht="30" customHeight="1" x14ac:dyDescent="0.25">
      <c r="A46" s="18">
        <v>31</v>
      </c>
      <c r="B46" s="55" t="s">
        <v>45</v>
      </c>
      <c r="C46" s="55"/>
      <c r="D46" s="55"/>
      <c r="E46" s="55"/>
      <c r="F46" s="55"/>
      <c r="G46" s="55"/>
      <c r="H46" s="19" t="s">
        <v>82</v>
      </c>
      <c r="I46" s="43">
        <v>135</v>
      </c>
      <c r="J46" s="50"/>
      <c r="K46" s="50"/>
      <c r="L46" s="44"/>
      <c r="M46" s="53" t="s">
        <v>120</v>
      </c>
      <c r="N46" s="54"/>
      <c r="O46" s="17" t="s">
        <v>6</v>
      </c>
    </row>
    <row r="47" spans="1:15" x14ac:dyDescent="0.25">
      <c r="A47" s="18">
        <v>32</v>
      </c>
      <c r="B47" s="55" t="s">
        <v>31</v>
      </c>
      <c r="C47" s="55"/>
      <c r="D47" s="55"/>
      <c r="E47" s="55"/>
      <c r="F47" s="55"/>
      <c r="G47" s="55"/>
      <c r="H47" s="17" t="s">
        <v>83</v>
      </c>
      <c r="I47" s="43">
        <v>84</v>
      </c>
      <c r="J47" s="50"/>
      <c r="K47" s="50"/>
      <c r="L47" s="44"/>
      <c r="M47" s="53" t="s">
        <v>121</v>
      </c>
      <c r="N47" s="54"/>
      <c r="O47" s="17" t="s">
        <v>6</v>
      </c>
    </row>
    <row r="48" spans="1:15" x14ac:dyDescent="0.25">
      <c r="A48" s="18"/>
      <c r="B48" s="40" t="s">
        <v>14</v>
      </c>
      <c r="C48" s="48"/>
      <c r="D48" s="48"/>
      <c r="E48" s="48"/>
      <c r="F48" s="48"/>
      <c r="G48" s="48"/>
      <c r="H48" s="15">
        <v>10</v>
      </c>
      <c r="I48" s="52">
        <f>SUM(I46:L47)</f>
        <v>219</v>
      </c>
      <c r="J48" s="41"/>
      <c r="K48" s="41"/>
      <c r="L48" s="42"/>
      <c r="M48" s="43"/>
      <c r="N48" s="44"/>
      <c r="O48" s="16"/>
    </row>
    <row r="49" spans="1:15" x14ac:dyDescent="0.25">
      <c r="A49" s="21">
        <v>33</v>
      </c>
      <c r="B49" s="59" t="s">
        <v>31</v>
      </c>
      <c r="C49" s="49"/>
      <c r="D49" s="49"/>
      <c r="E49" s="49"/>
      <c r="F49" s="49"/>
      <c r="G49" s="49"/>
      <c r="H49" s="22" t="s">
        <v>84</v>
      </c>
      <c r="I49" s="50">
        <v>63</v>
      </c>
      <c r="J49" s="50"/>
      <c r="K49" s="50"/>
      <c r="L49" s="44"/>
      <c r="M49" s="53" t="s">
        <v>122</v>
      </c>
      <c r="N49" s="54"/>
      <c r="O49" s="17" t="s">
        <v>6</v>
      </c>
    </row>
    <row r="50" spans="1:15" x14ac:dyDescent="0.25">
      <c r="A50" s="21">
        <v>34</v>
      </c>
      <c r="B50" s="49" t="s">
        <v>85</v>
      </c>
      <c r="C50" s="49"/>
      <c r="D50" s="49"/>
      <c r="E50" s="49"/>
      <c r="F50" s="49"/>
      <c r="G50" s="49"/>
      <c r="H50" s="22" t="s">
        <v>86</v>
      </c>
      <c r="I50" s="50">
        <v>34</v>
      </c>
      <c r="J50" s="50"/>
      <c r="K50" s="50"/>
      <c r="L50" s="23"/>
      <c r="M50" s="53" t="s">
        <v>122</v>
      </c>
      <c r="N50" s="54"/>
      <c r="O50" s="17" t="s">
        <v>6</v>
      </c>
    </row>
    <row r="51" spans="1:15" x14ac:dyDescent="0.25">
      <c r="A51" s="21">
        <v>35</v>
      </c>
      <c r="B51" s="49" t="s">
        <v>87</v>
      </c>
      <c r="C51" s="49"/>
      <c r="D51" s="49"/>
      <c r="E51" s="49"/>
      <c r="F51" s="49"/>
      <c r="G51" s="49"/>
      <c r="H51" s="22" t="s">
        <v>88</v>
      </c>
      <c r="I51" s="50">
        <v>32</v>
      </c>
      <c r="J51" s="50"/>
      <c r="K51" s="50"/>
      <c r="L51" s="44"/>
      <c r="M51" s="53" t="s">
        <v>122</v>
      </c>
      <c r="N51" s="54"/>
      <c r="O51" s="17" t="s">
        <v>6</v>
      </c>
    </row>
    <row r="52" spans="1:15" s="4" customFormat="1" x14ac:dyDescent="0.25">
      <c r="A52" s="21">
        <v>36</v>
      </c>
      <c r="B52" s="49" t="s">
        <v>89</v>
      </c>
      <c r="C52" s="49"/>
      <c r="D52" s="49"/>
      <c r="E52" s="49"/>
      <c r="F52" s="49"/>
      <c r="G52" s="49"/>
      <c r="H52" s="22" t="s">
        <v>90</v>
      </c>
      <c r="I52" s="50">
        <v>18</v>
      </c>
      <c r="J52" s="50"/>
      <c r="K52" s="50"/>
      <c r="L52" s="44"/>
      <c r="M52" s="53" t="s">
        <v>122</v>
      </c>
      <c r="N52" s="54"/>
      <c r="O52" s="17" t="s">
        <v>6</v>
      </c>
    </row>
    <row r="53" spans="1:15" x14ac:dyDescent="0.25">
      <c r="A53" s="21"/>
      <c r="B53" s="40" t="s">
        <v>15</v>
      </c>
      <c r="C53" s="40"/>
      <c r="D53" s="40"/>
      <c r="E53" s="40"/>
      <c r="F53" s="40"/>
      <c r="G53" s="40"/>
      <c r="H53" s="15">
        <v>10</v>
      </c>
      <c r="I53" s="41">
        <f>SUM(I49:L52)</f>
        <v>147</v>
      </c>
      <c r="J53" s="41"/>
      <c r="K53" s="41"/>
      <c r="L53" s="42"/>
      <c r="M53" s="43"/>
      <c r="N53" s="44"/>
      <c r="O53" s="16"/>
    </row>
    <row r="54" spans="1:15" ht="30.6" customHeight="1" x14ac:dyDescent="0.25">
      <c r="A54" s="21">
        <v>37</v>
      </c>
      <c r="B54" s="49" t="s">
        <v>46</v>
      </c>
      <c r="C54" s="49"/>
      <c r="D54" s="49"/>
      <c r="E54" s="49"/>
      <c r="F54" s="49"/>
      <c r="G54" s="49"/>
      <c r="H54" s="24" t="s">
        <v>91</v>
      </c>
      <c r="I54" s="50">
        <v>72</v>
      </c>
      <c r="J54" s="50"/>
      <c r="K54" s="50"/>
      <c r="L54" s="44"/>
      <c r="M54" s="53" t="s">
        <v>123</v>
      </c>
      <c r="N54" s="54"/>
      <c r="O54" s="17" t="s">
        <v>6</v>
      </c>
    </row>
    <row r="55" spans="1:15" x14ac:dyDescent="0.25">
      <c r="A55" s="21">
        <v>38</v>
      </c>
      <c r="B55" s="49" t="s">
        <v>34</v>
      </c>
      <c r="C55" s="49"/>
      <c r="D55" s="49"/>
      <c r="E55" s="49"/>
      <c r="F55" s="49"/>
      <c r="G55" s="49"/>
      <c r="H55" s="22" t="s">
        <v>92</v>
      </c>
      <c r="I55" s="50">
        <v>68</v>
      </c>
      <c r="J55" s="50"/>
      <c r="K55" s="50"/>
      <c r="L55" s="44"/>
      <c r="M55" s="53" t="s">
        <v>123</v>
      </c>
      <c r="N55" s="54"/>
      <c r="O55" s="17" t="s">
        <v>6</v>
      </c>
    </row>
    <row r="56" spans="1:15" x14ac:dyDescent="0.25">
      <c r="A56" s="21">
        <v>39</v>
      </c>
      <c r="B56" s="34" t="s">
        <v>47</v>
      </c>
      <c r="C56" s="35"/>
      <c r="D56" s="35"/>
      <c r="E56" s="35"/>
      <c r="F56" s="36"/>
      <c r="G56" s="22"/>
      <c r="H56" s="22" t="s">
        <v>93</v>
      </c>
      <c r="I56" s="50">
        <v>5</v>
      </c>
      <c r="J56" s="50"/>
      <c r="K56" s="50"/>
      <c r="L56" s="44"/>
      <c r="M56" s="53" t="s">
        <v>123</v>
      </c>
      <c r="N56" s="54"/>
      <c r="O56" s="17" t="s">
        <v>6</v>
      </c>
    </row>
    <row r="57" spans="1:15" x14ac:dyDescent="0.25">
      <c r="A57" s="18"/>
      <c r="B57" s="56" t="s">
        <v>16</v>
      </c>
      <c r="C57" s="57"/>
      <c r="D57" s="57"/>
      <c r="E57" s="57"/>
      <c r="F57" s="57"/>
      <c r="G57" s="58"/>
      <c r="H57" s="15">
        <v>8</v>
      </c>
      <c r="I57" s="52">
        <f>SUM(I54:L56)</f>
        <v>145</v>
      </c>
      <c r="J57" s="41"/>
      <c r="K57" s="41"/>
      <c r="L57" s="42"/>
      <c r="M57" s="43"/>
      <c r="N57" s="44"/>
      <c r="O57" s="16"/>
    </row>
    <row r="58" spans="1:15" x14ac:dyDescent="0.25">
      <c r="A58" s="18">
        <v>40</v>
      </c>
      <c r="B58" s="55" t="s">
        <v>26</v>
      </c>
      <c r="C58" s="55"/>
      <c r="D58" s="55"/>
      <c r="E58" s="55"/>
      <c r="F58" s="55"/>
      <c r="G58" s="55"/>
      <c r="H58" s="17" t="s">
        <v>94</v>
      </c>
      <c r="I58" s="50">
        <v>60</v>
      </c>
      <c r="J58" s="50"/>
      <c r="K58" s="50"/>
      <c r="L58" s="44"/>
      <c r="M58" s="53" t="s">
        <v>124</v>
      </c>
      <c r="N58" s="54"/>
      <c r="O58" s="17" t="s">
        <v>6</v>
      </c>
    </row>
    <row r="59" spans="1:15" x14ac:dyDescent="0.25">
      <c r="A59" s="18">
        <v>41</v>
      </c>
      <c r="B59" s="55" t="s">
        <v>34</v>
      </c>
      <c r="C59" s="55"/>
      <c r="D59" s="55"/>
      <c r="E59" s="55"/>
      <c r="F59" s="55"/>
      <c r="G59" s="55"/>
      <c r="H59" s="17" t="s">
        <v>95</v>
      </c>
      <c r="I59" s="50">
        <v>128</v>
      </c>
      <c r="J59" s="50"/>
      <c r="K59" s="50"/>
      <c r="L59" s="44"/>
      <c r="M59" s="53" t="s">
        <v>124</v>
      </c>
      <c r="N59" s="54"/>
      <c r="O59" s="17" t="s">
        <v>6</v>
      </c>
    </row>
    <row r="60" spans="1:15" x14ac:dyDescent="0.25">
      <c r="A60" s="18">
        <v>42</v>
      </c>
      <c r="B60" s="49" t="s">
        <v>97</v>
      </c>
      <c r="C60" s="49"/>
      <c r="D60" s="49"/>
      <c r="E60" s="49"/>
      <c r="F60" s="49"/>
      <c r="G60" s="49"/>
      <c r="H60" s="22" t="s">
        <v>96</v>
      </c>
      <c r="I60" s="50">
        <v>27</v>
      </c>
      <c r="J60" s="50"/>
      <c r="K60" s="50"/>
      <c r="L60" s="44"/>
      <c r="M60" s="53" t="s">
        <v>124</v>
      </c>
      <c r="N60" s="54"/>
      <c r="O60" s="17" t="s">
        <v>6</v>
      </c>
    </row>
    <row r="61" spans="1:15" ht="58.9" customHeight="1" x14ac:dyDescent="0.25">
      <c r="A61" s="18">
        <v>43</v>
      </c>
      <c r="B61" s="49" t="s">
        <v>48</v>
      </c>
      <c r="C61" s="49"/>
      <c r="D61" s="49"/>
      <c r="E61" s="49"/>
      <c r="F61" s="49"/>
      <c r="G61" s="49"/>
      <c r="H61" s="24" t="s">
        <v>98</v>
      </c>
      <c r="I61" s="50">
        <v>99</v>
      </c>
      <c r="J61" s="50"/>
      <c r="K61" s="50"/>
      <c r="L61" s="44"/>
      <c r="M61" s="53" t="s">
        <v>124</v>
      </c>
      <c r="N61" s="54"/>
      <c r="O61" s="17" t="s">
        <v>6</v>
      </c>
    </row>
    <row r="62" spans="1:15" x14ac:dyDescent="0.25">
      <c r="A62" s="21"/>
      <c r="B62" s="40" t="s">
        <v>17</v>
      </c>
      <c r="C62" s="48"/>
      <c r="D62" s="48"/>
      <c r="E62" s="48"/>
      <c r="F62" s="48"/>
      <c r="G62" s="48"/>
      <c r="H62" s="15">
        <v>15</v>
      </c>
      <c r="I62" s="52">
        <f>SUM(I58:L61)</f>
        <v>314</v>
      </c>
      <c r="J62" s="41"/>
      <c r="K62" s="41"/>
      <c r="L62" s="42"/>
      <c r="M62" s="43"/>
      <c r="N62" s="44"/>
      <c r="O62" s="16"/>
    </row>
    <row r="63" spans="1:15" x14ac:dyDescent="0.25">
      <c r="A63" s="25">
        <v>44</v>
      </c>
      <c r="B63" s="49" t="s">
        <v>31</v>
      </c>
      <c r="C63" s="49"/>
      <c r="D63" s="49"/>
      <c r="E63" s="49"/>
      <c r="F63" s="49"/>
      <c r="G63" s="49"/>
      <c r="H63" s="22" t="s">
        <v>99</v>
      </c>
      <c r="I63" s="50">
        <v>176</v>
      </c>
      <c r="J63" s="50"/>
      <c r="K63" s="50"/>
      <c r="L63" s="44"/>
      <c r="M63" s="51" t="s">
        <v>112</v>
      </c>
      <c r="N63" s="44"/>
      <c r="O63" s="17" t="s">
        <v>6</v>
      </c>
    </row>
    <row r="64" spans="1:15" x14ac:dyDescent="0.25">
      <c r="A64" s="21">
        <v>45</v>
      </c>
      <c r="B64" s="49" t="s">
        <v>49</v>
      </c>
      <c r="C64" s="49"/>
      <c r="D64" s="49"/>
      <c r="E64" s="49"/>
      <c r="F64" s="49"/>
      <c r="G64" s="49"/>
      <c r="H64" s="22" t="s">
        <v>100</v>
      </c>
      <c r="I64" s="50">
        <v>18</v>
      </c>
      <c r="J64" s="50"/>
      <c r="K64" s="50"/>
      <c r="L64" s="44"/>
      <c r="M64" s="51" t="s">
        <v>112</v>
      </c>
      <c r="N64" s="44"/>
      <c r="O64" s="17" t="s">
        <v>6</v>
      </c>
    </row>
    <row r="65" spans="1:15" ht="36.6" customHeight="1" x14ac:dyDescent="0.25">
      <c r="A65" s="21">
        <v>46</v>
      </c>
      <c r="B65" s="49" t="s">
        <v>101</v>
      </c>
      <c r="C65" s="49"/>
      <c r="D65" s="49"/>
      <c r="E65" s="49"/>
      <c r="F65" s="49"/>
      <c r="G65" s="49"/>
      <c r="H65" s="24" t="s">
        <v>102</v>
      </c>
      <c r="I65" s="50">
        <v>93</v>
      </c>
      <c r="J65" s="50"/>
      <c r="K65" s="50"/>
      <c r="L65" s="44"/>
      <c r="M65" s="51" t="s">
        <v>112</v>
      </c>
      <c r="N65" s="44"/>
      <c r="O65" s="17" t="s">
        <v>6</v>
      </c>
    </row>
    <row r="66" spans="1:15" x14ac:dyDescent="0.25">
      <c r="A66" s="21">
        <v>47</v>
      </c>
      <c r="B66" s="49" t="s">
        <v>50</v>
      </c>
      <c r="C66" s="49"/>
      <c r="D66" s="49"/>
      <c r="E66" s="49"/>
      <c r="F66" s="49"/>
      <c r="G66" s="49"/>
      <c r="H66" s="22" t="s">
        <v>103</v>
      </c>
      <c r="I66" s="50">
        <v>32</v>
      </c>
      <c r="J66" s="50"/>
      <c r="K66" s="50"/>
      <c r="L66" s="44"/>
      <c r="M66" s="51" t="s">
        <v>112</v>
      </c>
      <c r="N66" s="44"/>
      <c r="O66" s="17" t="s">
        <v>6</v>
      </c>
    </row>
    <row r="67" spans="1:15" x14ac:dyDescent="0.25">
      <c r="A67" s="21"/>
      <c r="B67" s="40" t="s">
        <v>18</v>
      </c>
      <c r="C67" s="48"/>
      <c r="D67" s="48"/>
      <c r="E67" s="48"/>
      <c r="F67" s="48"/>
      <c r="G67" s="48"/>
      <c r="H67" s="26">
        <v>16</v>
      </c>
      <c r="I67" s="41">
        <f>SUM(I63:L66)</f>
        <v>319</v>
      </c>
      <c r="J67" s="41"/>
      <c r="K67" s="41"/>
      <c r="L67" s="42"/>
      <c r="M67" s="43"/>
      <c r="N67" s="44"/>
      <c r="O67" s="16"/>
    </row>
    <row r="68" spans="1:15" x14ac:dyDescent="0.25">
      <c r="A68" s="21"/>
      <c r="B68" s="40" t="s">
        <v>19</v>
      </c>
      <c r="C68" s="40"/>
      <c r="D68" s="40"/>
      <c r="E68" s="40"/>
      <c r="F68" s="40"/>
      <c r="G68" s="40"/>
      <c r="H68" s="15">
        <f>SUM(H16+H22+H26+H32+H37+H41+H45+H48+H53+H57+H62+H67)</f>
        <v>144</v>
      </c>
      <c r="I68" s="41">
        <f>SUM(I16+I22+I26+I32+I37+I41+I45+I48+I53+I57+I62+I67)</f>
        <v>2925</v>
      </c>
      <c r="J68" s="41"/>
      <c r="K68" s="41"/>
      <c r="L68" s="42"/>
      <c r="M68" s="43"/>
      <c r="N68" s="44"/>
      <c r="O68" s="16"/>
    </row>
    <row r="69" spans="1:15" x14ac:dyDescent="0.25">
      <c r="A69" s="27"/>
      <c r="B69" s="45"/>
      <c r="C69" s="46"/>
      <c r="D69" s="46"/>
      <c r="E69" s="46"/>
      <c r="F69" s="46"/>
      <c r="G69" s="47"/>
      <c r="H69" s="28"/>
      <c r="I69" s="38"/>
      <c r="J69" s="38"/>
      <c r="K69" s="38"/>
      <c r="L69" s="38"/>
      <c r="M69" s="38"/>
      <c r="N69" s="38"/>
      <c r="O69" s="29"/>
    </row>
    <row r="70" spans="1:15" x14ac:dyDescent="0.25">
      <c r="A70" s="27"/>
      <c r="B70" s="39" t="s">
        <v>20</v>
      </c>
      <c r="C70" s="39"/>
      <c r="D70" s="39"/>
      <c r="E70" s="39"/>
      <c r="F70" s="39"/>
      <c r="G70" s="39"/>
      <c r="H70" s="28"/>
      <c r="I70" s="38"/>
      <c r="J70" s="38"/>
      <c r="K70" s="38"/>
      <c r="L70" s="38"/>
      <c r="M70" s="38"/>
      <c r="N70" s="38"/>
      <c r="O70" s="29"/>
    </row>
    <row r="71" spans="1:15" x14ac:dyDescent="0.25">
      <c r="A71" s="27"/>
      <c r="B71" s="30" t="s">
        <v>23</v>
      </c>
      <c r="C71" s="30"/>
      <c r="D71" s="30"/>
      <c r="E71" s="30"/>
      <c r="F71" s="30"/>
      <c r="G71" s="30"/>
      <c r="H71" s="28"/>
      <c r="I71" s="33"/>
      <c r="J71" s="33"/>
      <c r="K71" s="33"/>
      <c r="L71" s="33"/>
      <c r="M71" s="38"/>
      <c r="N71" s="38"/>
      <c r="O71" s="29"/>
    </row>
    <row r="72" spans="1:15" x14ac:dyDescent="0.25">
      <c r="A72" s="27"/>
      <c r="B72" s="39"/>
      <c r="C72" s="39"/>
      <c r="D72" s="39"/>
      <c r="E72" s="39"/>
      <c r="F72" s="39"/>
      <c r="G72" s="39"/>
      <c r="H72" s="28"/>
      <c r="I72" s="33"/>
      <c r="J72" s="33"/>
      <c r="K72" s="33"/>
      <c r="L72" s="33"/>
      <c r="M72" s="38"/>
      <c r="N72" s="38"/>
      <c r="O72" s="29"/>
    </row>
    <row r="73" spans="1:15" x14ac:dyDescent="0.25">
      <c r="A73" s="7"/>
      <c r="B73" s="32" t="s">
        <v>21</v>
      </c>
      <c r="C73" s="32"/>
      <c r="D73" s="32"/>
      <c r="E73" s="32"/>
      <c r="F73" s="32"/>
      <c r="G73" s="32"/>
      <c r="H73" s="6"/>
      <c r="I73" s="33"/>
      <c r="J73" s="33"/>
      <c r="K73" s="33"/>
      <c r="L73" s="33"/>
      <c r="M73" s="33"/>
      <c r="N73" s="33"/>
      <c r="O73" s="5"/>
    </row>
    <row r="74" spans="1:15" x14ac:dyDescent="0.25">
      <c r="A74" s="7"/>
      <c r="B74" s="14" t="s">
        <v>104</v>
      </c>
      <c r="C74" s="14"/>
      <c r="D74" s="14"/>
      <c r="E74" s="14"/>
      <c r="F74" s="14"/>
      <c r="G74" s="14"/>
      <c r="H74" s="13"/>
      <c r="I74" s="33"/>
      <c r="J74" s="33"/>
      <c r="K74" s="33"/>
      <c r="L74" s="33"/>
      <c r="M74" s="33"/>
      <c r="N74" s="33"/>
      <c r="O74" s="5"/>
    </row>
    <row r="75" spans="1:15" x14ac:dyDescent="0.25">
      <c r="A75" s="7"/>
      <c r="B75" s="32"/>
      <c r="C75" s="32"/>
      <c r="D75" s="32"/>
      <c r="E75" s="32"/>
      <c r="F75" s="32"/>
      <c r="G75" s="32"/>
      <c r="H75" s="6"/>
      <c r="I75" s="33"/>
      <c r="J75" s="33"/>
      <c r="K75" s="33"/>
      <c r="L75" s="33"/>
      <c r="M75" s="33"/>
      <c r="N75" s="33"/>
      <c r="O75" s="5"/>
    </row>
    <row r="76" spans="1:15" x14ac:dyDescent="0.25">
      <c r="A76" s="7"/>
      <c r="B76" s="32"/>
      <c r="C76" s="32"/>
      <c r="D76" s="32"/>
      <c r="E76" s="32"/>
      <c r="F76" s="32"/>
      <c r="G76" s="32"/>
      <c r="H76" s="6"/>
      <c r="I76" s="33"/>
      <c r="J76" s="33"/>
      <c r="K76" s="33"/>
      <c r="L76" s="33"/>
      <c r="M76" s="33"/>
      <c r="N76" s="33"/>
      <c r="O76" s="5"/>
    </row>
    <row r="77" spans="1:15" x14ac:dyDescent="0.25">
      <c r="A77" s="7"/>
      <c r="B77" s="32"/>
      <c r="C77" s="32"/>
      <c r="D77" s="32"/>
      <c r="E77" s="32"/>
      <c r="F77" s="32"/>
      <c r="G77" s="32"/>
      <c r="H77" s="6"/>
      <c r="I77" s="33"/>
      <c r="J77" s="33"/>
      <c r="K77" s="33"/>
      <c r="L77" s="33"/>
      <c r="M77" s="33"/>
      <c r="N77" s="33"/>
      <c r="O77" s="5"/>
    </row>
    <row r="78" spans="1:15" x14ac:dyDescent="0.25">
      <c r="A78" s="7"/>
      <c r="B78" s="32"/>
      <c r="C78" s="32"/>
      <c r="D78" s="32"/>
      <c r="E78" s="32"/>
      <c r="F78" s="32"/>
      <c r="G78" s="32"/>
      <c r="H78" s="6"/>
      <c r="I78" s="33"/>
      <c r="J78" s="33"/>
      <c r="K78" s="33"/>
      <c r="L78" s="33"/>
      <c r="M78" s="33"/>
      <c r="N78" s="33"/>
      <c r="O78" s="5"/>
    </row>
    <row r="79" spans="1:15" x14ac:dyDescent="0.25">
      <c r="A79" s="7"/>
      <c r="B79" s="32"/>
      <c r="C79" s="32"/>
      <c r="D79" s="32"/>
      <c r="E79" s="32"/>
      <c r="F79" s="32"/>
      <c r="G79" s="32"/>
      <c r="H79" s="6"/>
      <c r="I79" s="33"/>
      <c r="J79" s="33"/>
      <c r="K79" s="33"/>
      <c r="L79" s="33"/>
      <c r="M79" s="33"/>
      <c r="N79" s="33"/>
      <c r="O79" s="5"/>
    </row>
    <row r="80" spans="1:15" x14ac:dyDescent="0.25">
      <c r="A80" s="7"/>
      <c r="B80" s="37"/>
      <c r="C80" s="37"/>
      <c r="D80" s="37"/>
      <c r="E80" s="37"/>
      <c r="F80" s="37"/>
      <c r="G80" s="37"/>
      <c r="H80" s="8"/>
      <c r="I80" s="33"/>
      <c r="J80" s="33"/>
      <c r="K80" s="33"/>
      <c r="L80" s="33"/>
      <c r="M80" s="33"/>
      <c r="N80" s="33"/>
      <c r="O80" s="5"/>
    </row>
    <row r="81" spans="1:15" x14ac:dyDescent="0.25">
      <c r="A81" s="7"/>
      <c r="B81" s="37"/>
      <c r="C81" s="37"/>
      <c r="D81" s="37"/>
      <c r="E81" s="37"/>
      <c r="F81" s="37"/>
      <c r="G81" s="37"/>
      <c r="H81" s="8"/>
      <c r="I81" s="33"/>
      <c r="J81" s="33"/>
      <c r="K81" s="33"/>
      <c r="L81" s="33"/>
      <c r="M81" s="33"/>
      <c r="N81" s="33"/>
      <c r="O81" s="5"/>
    </row>
    <row r="82" spans="1:15" x14ac:dyDescent="0.25">
      <c r="A82" s="7"/>
      <c r="B82" s="37"/>
      <c r="C82" s="37"/>
      <c r="D82" s="37"/>
      <c r="E82" s="37"/>
      <c r="F82" s="37"/>
      <c r="G82" s="37"/>
      <c r="H82" s="8"/>
      <c r="I82" s="33"/>
      <c r="J82" s="33"/>
      <c r="K82" s="33"/>
      <c r="L82" s="33"/>
      <c r="M82" s="33"/>
      <c r="N82" s="33"/>
      <c r="O82" s="5"/>
    </row>
    <row r="83" spans="1:15" x14ac:dyDescent="0.25">
      <c r="A83" s="7"/>
      <c r="B83" s="32"/>
      <c r="C83" s="32"/>
      <c r="D83" s="32"/>
      <c r="E83" s="32"/>
      <c r="F83" s="32"/>
      <c r="G83" s="32"/>
      <c r="H83" s="6"/>
      <c r="I83" s="33"/>
      <c r="J83" s="33"/>
      <c r="K83" s="33"/>
      <c r="L83" s="33"/>
      <c r="M83" s="33"/>
      <c r="N83" s="33"/>
      <c r="O83" s="5"/>
    </row>
    <row r="84" spans="1:15" x14ac:dyDescent="0.25">
      <c r="A84" s="7"/>
      <c r="B84" s="32"/>
      <c r="C84" s="32"/>
      <c r="D84" s="32"/>
      <c r="E84" s="32"/>
      <c r="F84" s="32"/>
      <c r="G84" s="32"/>
      <c r="H84" s="6"/>
      <c r="I84" s="33"/>
      <c r="J84" s="33"/>
      <c r="K84" s="33"/>
      <c r="L84" s="33"/>
      <c r="M84" s="33"/>
      <c r="N84" s="33"/>
      <c r="O84" s="5"/>
    </row>
    <row r="85" spans="1:15" x14ac:dyDescent="0.25">
      <c r="A85" s="7"/>
      <c r="B85" s="32"/>
      <c r="C85" s="32"/>
      <c r="D85" s="32"/>
      <c r="E85" s="32"/>
      <c r="F85" s="32"/>
      <c r="G85" s="32"/>
      <c r="H85" s="6"/>
      <c r="I85" s="33"/>
      <c r="J85" s="33"/>
      <c r="K85" s="33"/>
      <c r="L85" s="33"/>
      <c r="M85" s="33"/>
      <c r="N85" s="33"/>
      <c r="O85" s="5"/>
    </row>
    <row r="86" spans="1:15" x14ac:dyDescent="0.25">
      <c r="A86" s="7"/>
      <c r="B86" s="32"/>
      <c r="C86" s="32"/>
      <c r="D86" s="32"/>
      <c r="E86" s="32"/>
      <c r="F86" s="32"/>
      <c r="G86" s="32"/>
      <c r="H86" s="6"/>
      <c r="I86" s="33"/>
      <c r="J86" s="33"/>
      <c r="K86" s="33"/>
      <c r="L86" s="33"/>
      <c r="M86" s="33"/>
      <c r="N86" s="33"/>
      <c r="O86" s="5"/>
    </row>
    <row r="87" spans="1:15" x14ac:dyDescent="0.25">
      <c r="A87" s="7"/>
      <c r="B87" s="32"/>
      <c r="C87" s="32"/>
      <c r="D87" s="32"/>
      <c r="E87" s="32"/>
      <c r="F87" s="32"/>
      <c r="G87" s="32"/>
      <c r="H87" s="6"/>
      <c r="I87" s="33"/>
      <c r="J87" s="33"/>
      <c r="K87" s="33"/>
      <c r="L87" s="33"/>
      <c r="M87" s="33"/>
      <c r="N87" s="33"/>
      <c r="O87" s="5"/>
    </row>
    <row r="88" spans="1:15" x14ac:dyDescent="0.25">
      <c r="A88" s="7"/>
      <c r="B88" s="32"/>
      <c r="C88" s="32"/>
      <c r="D88" s="32"/>
      <c r="E88" s="32"/>
      <c r="F88" s="32"/>
      <c r="G88" s="32"/>
      <c r="H88" s="6"/>
      <c r="I88" s="33"/>
      <c r="J88" s="33"/>
      <c r="K88" s="33"/>
      <c r="L88" s="33"/>
      <c r="M88" s="33"/>
      <c r="N88" s="33"/>
      <c r="O88" s="5"/>
    </row>
    <row r="89" spans="1:15" x14ac:dyDescent="0.25">
      <c r="A89" s="7"/>
      <c r="B89" s="32"/>
      <c r="C89" s="32"/>
      <c r="D89" s="32"/>
      <c r="E89" s="32"/>
      <c r="F89" s="32"/>
      <c r="G89" s="32"/>
      <c r="H89" s="6"/>
      <c r="I89" s="33"/>
      <c r="J89" s="33"/>
      <c r="K89" s="33"/>
      <c r="L89" s="33"/>
      <c r="M89" s="33"/>
      <c r="N89" s="33"/>
      <c r="O89" s="5"/>
    </row>
    <row r="90" spans="1:15" x14ac:dyDescent="0.25">
      <c r="A90" s="7"/>
      <c r="B90" s="32"/>
      <c r="C90" s="32"/>
      <c r="D90" s="32"/>
      <c r="E90" s="32"/>
      <c r="F90" s="32"/>
      <c r="G90" s="32"/>
      <c r="H90" s="6"/>
      <c r="I90" s="33"/>
      <c r="J90" s="33"/>
      <c r="K90" s="33"/>
      <c r="L90" s="33"/>
      <c r="M90" s="33"/>
      <c r="N90" s="33"/>
      <c r="O90" s="5"/>
    </row>
    <row r="91" spans="1:15" x14ac:dyDescent="0.25">
      <c r="A91" s="7"/>
      <c r="B91" s="32"/>
      <c r="C91" s="32"/>
      <c r="D91" s="32"/>
      <c r="E91" s="32"/>
      <c r="F91" s="32"/>
      <c r="G91" s="32"/>
      <c r="H91" s="6"/>
      <c r="I91" s="33"/>
      <c r="J91" s="33"/>
      <c r="K91" s="33"/>
      <c r="L91" s="33"/>
      <c r="M91" s="33"/>
      <c r="N91" s="33"/>
      <c r="O91" s="5"/>
    </row>
    <row r="92" spans="1:15" x14ac:dyDescent="0.25">
      <c r="A92" s="7"/>
      <c r="B92" s="32"/>
      <c r="C92" s="32"/>
      <c r="D92" s="32"/>
      <c r="E92" s="32"/>
      <c r="F92" s="32"/>
      <c r="G92" s="32"/>
      <c r="H92" s="6"/>
      <c r="I92" s="33"/>
      <c r="J92" s="33"/>
      <c r="K92" s="33"/>
      <c r="L92" s="33"/>
      <c r="M92" s="33"/>
      <c r="N92" s="33"/>
      <c r="O92" s="5"/>
    </row>
    <row r="93" spans="1:15" x14ac:dyDescent="0.25">
      <c r="A93" s="7"/>
      <c r="B93" s="32"/>
      <c r="C93" s="32"/>
      <c r="D93" s="32"/>
      <c r="E93" s="32"/>
      <c r="F93" s="32"/>
      <c r="G93" s="32"/>
      <c r="H93" s="6"/>
      <c r="I93" s="33"/>
      <c r="J93" s="33"/>
      <c r="K93" s="33"/>
      <c r="L93" s="33"/>
      <c r="M93" s="33"/>
      <c r="N93" s="33"/>
      <c r="O93" s="5"/>
    </row>
    <row r="94" spans="1:15" x14ac:dyDescent="0.25">
      <c r="A94" s="7"/>
      <c r="B94" s="32"/>
      <c r="C94" s="32"/>
      <c r="D94" s="32"/>
      <c r="E94" s="32"/>
      <c r="F94" s="32"/>
      <c r="G94" s="32"/>
      <c r="H94" s="6"/>
      <c r="I94" s="33"/>
      <c r="J94" s="33"/>
      <c r="K94" s="33"/>
      <c r="L94" s="33"/>
      <c r="M94" s="33"/>
      <c r="N94" s="33"/>
      <c r="O94" s="5"/>
    </row>
    <row r="95" spans="1:15" x14ac:dyDescent="0.25">
      <c r="A95" s="7"/>
      <c r="B95" s="32"/>
      <c r="C95" s="32"/>
      <c r="D95" s="32"/>
      <c r="E95" s="32"/>
      <c r="F95" s="32"/>
      <c r="G95" s="32"/>
      <c r="H95" s="6"/>
      <c r="I95" s="33"/>
      <c r="J95" s="33"/>
      <c r="K95" s="33"/>
      <c r="L95" s="33"/>
      <c r="M95" s="33"/>
      <c r="N95" s="33"/>
      <c r="O95" s="5"/>
    </row>
    <row r="96" spans="1:15" x14ac:dyDescent="0.25">
      <c r="A96" s="7"/>
      <c r="B96" s="32"/>
      <c r="C96" s="32"/>
      <c r="D96" s="32"/>
      <c r="E96" s="32"/>
      <c r="F96" s="32"/>
      <c r="G96" s="32"/>
      <c r="H96" s="6"/>
      <c r="I96" s="33"/>
      <c r="J96" s="33"/>
      <c r="K96" s="33"/>
      <c r="L96" s="33"/>
      <c r="M96" s="33"/>
      <c r="N96" s="33"/>
      <c r="O96" s="5"/>
    </row>
    <row r="97" spans="1:15" x14ac:dyDescent="0.25">
      <c r="A97" s="7"/>
      <c r="B97" s="32"/>
      <c r="C97" s="32"/>
      <c r="D97" s="32"/>
      <c r="E97" s="32"/>
      <c r="F97" s="32"/>
      <c r="G97" s="32"/>
      <c r="H97" s="6"/>
      <c r="I97" s="33"/>
      <c r="J97" s="33"/>
      <c r="K97" s="33"/>
      <c r="L97" s="33"/>
      <c r="M97" s="33"/>
      <c r="N97" s="33"/>
      <c r="O97" s="5"/>
    </row>
    <row r="98" spans="1:15" x14ac:dyDescent="0.25">
      <c r="A98" s="7"/>
      <c r="B98" s="32"/>
      <c r="C98" s="32"/>
      <c r="D98" s="32"/>
      <c r="E98" s="32"/>
      <c r="F98" s="32"/>
      <c r="G98" s="32"/>
      <c r="H98" s="6"/>
      <c r="I98" s="33"/>
      <c r="J98" s="33"/>
      <c r="K98" s="33"/>
      <c r="L98" s="33"/>
      <c r="M98" s="33"/>
      <c r="N98" s="33"/>
      <c r="O98" s="5"/>
    </row>
    <row r="99" spans="1:15" x14ac:dyDescent="0.25">
      <c r="A99" s="7"/>
      <c r="B99" s="32"/>
      <c r="C99" s="32"/>
      <c r="D99" s="32"/>
      <c r="E99" s="32"/>
      <c r="F99" s="32"/>
      <c r="G99" s="32"/>
      <c r="H99" s="6"/>
      <c r="I99" s="33"/>
      <c r="J99" s="33"/>
      <c r="K99" s="33"/>
      <c r="L99" s="33"/>
      <c r="M99" s="33"/>
      <c r="N99" s="33"/>
      <c r="O99" s="5"/>
    </row>
    <row r="100" spans="1:15" x14ac:dyDescent="0.25">
      <c r="A100" s="7"/>
      <c r="B100" s="32"/>
      <c r="C100" s="32"/>
      <c r="D100" s="32"/>
      <c r="E100" s="32"/>
      <c r="F100" s="32"/>
      <c r="G100" s="32"/>
      <c r="H100" s="6"/>
      <c r="I100" s="33"/>
      <c r="J100" s="33"/>
      <c r="K100" s="33"/>
      <c r="L100" s="33"/>
      <c r="M100" s="33"/>
      <c r="N100" s="33"/>
      <c r="O100" s="5"/>
    </row>
    <row r="101" spans="1:15" x14ac:dyDescent="0.25">
      <c r="A101" s="7"/>
      <c r="B101" s="32"/>
      <c r="C101" s="32"/>
      <c r="D101" s="32"/>
      <c r="E101" s="32"/>
      <c r="F101" s="32"/>
      <c r="G101" s="32"/>
      <c r="H101" s="6"/>
      <c r="I101" s="33"/>
      <c r="J101" s="33"/>
      <c r="K101" s="33"/>
      <c r="L101" s="33"/>
      <c r="M101" s="33"/>
      <c r="N101" s="33"/>
      <c r="O101" s="5"/>
    </row>
  </sheetData>
  <mergeCells count="295">
    <mergeCell ref="A7:O7"/>
    <mergeCell ref="A8:O8"/>
    <mergeCell ref="B9:G9"/>
    <mergeCell ref="I9:L9"/>
    <mergeCell ref="M9:N9"/>
    <mergeCell ref="B10:G10"/>
    <mergeCell ref="I10:L10"/>
    <mergeCell ref="M10:N10"/>
    <mergeCell ref="J1:O1"/>
    <mergeCell ref="J2:O2"/>
    <mergeCell ref="J3:O3"/>
    <mergeCell ref="J4:O4"/>
    <mergeCell ref="J5:O5"/>
    <mergeCell ref="J6:O6"/>
    <mergeCell ref="B14:G14"/>
    <mergeCell ref="I14:K14"/>
    <mergeCell ref="M14:N14"/>
    <mergeCell ref="B13:G13"/>
    <mergeCell ref="I13:L13"/>
    <mergeCell ref="M13:N13"/>
    <mergeCell ref="B11:G11"/>
    <mergeCell ref="I11:L11"/>
    <mergeCell ref="M11:N11"/>
    <mergeCell ref="B12:G12"/>
    <mergeCell ref="I12:L12"/>
    <mergeCell ref="M12:N12"/>
    <mergeCell ref="B17:G17"/>
    <mergeCell ref="I17:L17"/>
    <mergeCell ref="M17:N17"/>
    <mergeCell ref="B16:G16"/>
    <mergeCell ref="I16:L16"/>
    <mergeCell ref="M16:N16"/>
    <mergeCell ref="B15:G15"/>
    <mergeCell ref="I15:K15"/>
    <mergeCell ref="M15:N15"/>
    <mergeCell ref="B21:G21"/>
    <mergeCell ref="I21:L21"/>
    <mergeCell ref="M21:N21"/>
    <mergeCell ref="B20:G20"/>
    <mergeCell ref="I20:L20"/>
    <mergeCell ref="M20:N20"/>
    <mergeCell ref="B18:G18"/>
    <mergeCell ref="I18:L18"/>
    <mergeCell ref="M18:N18"/>
    <mergeCell ref="B19:G19"/>
    <mergeCell ref="I19:L19"/>
    <mergeCell ref="M19:N19"/>
    <mergeCell ref="B24:G24"/>
    <mergeCell ref="I24:L24"/>
    <mergeCell ref="M24:N24"/>
    <mergeCell ref="M23:N23"/>
    <mergeCell ref="B23:G23"/>
    <mergeCell ref="I23:L23"/>
    <mergeCell ref="B22:G22"/>
    <mergeCell ref="I22:L22"/>
    <mergeCell ref="M22:N22"/>
    <mergeCell ref="B26:G26"/>
    <mergeCell ref="I26:L26"/>
    <mergeCell ref="M26:N26"/>
    <mergeCell ref="B27:G27"/>
    <mergeCell ref="I27:L27"/>
    <mergeCell ref="M27:N27"/>
    <mergeCell ref="B25:G25"/>
    <mergeCell ref="I25:L25"/>
    <mergeCell ref="M25:N25"/>
    <mergeCell ref="B30:G30"/>
    <mergeCell ref="I30:L30"/>
    <mergeCell ref="M30:N30"/>
    <mergeCell ref="B29:G29"/>
    <mergeCell ref="I29:L29"/>
    <mergeCell ref="M29:N29"/>
    <mergeCell ref="M28:N28"/>
    <mergeCell ref="B28:G28"/>
    <mergeCell ref="I28:L28"/>
    <mergeCell ref="B33:G33"/>
    <mergeCell ref="I33:L33"/>
    <mergeCell ref="M33:N33"/>
    <mergeCell ref="B32:G32"/>
    <mergeCell ref="I32:L32"/>
    <mergeCell ref="M32:N32"/>
    <mergeCell ref="B31:G31"/>
    <mergeCell ref="I31:L31"/>
    <mergeCell ref="M31:N31"/>
    <mergeCell ref="B36:G36"/>
    <mergeCell ref="I36:L36"/>
    <mergeCell ref="M36:N36"/>
    <mergeCell ref="B35:G35"/>
    <mergeCell ref="I35:L35"/>
    <mergeCell ref="M35:N35"/>
    <mergeCell ref="B34:G34"/>
    <mergeCell ref="I34:L34"/>
    <mergeCell ref="M34:N34"/>
    <mergeCell ref="B40:G40"/>
    <mergeCell ref="I40:L40"/>
    <mergeCell ref="M40:N40"/>
    <mergeCell ref="B39:G39"/>
    <mergeCell ref="I39:L39"/>
    <mergeCell ref="M39:N39"/>
    <mergeCell ref="B37:G37"/>
    <mergeCell ref="I37:L37"/>
    <mergeCell ref="M37:N37"/>
    <mergeCell ref="B38:G38"/>
    <mergeCell ref="I38:L38"/>
    <mergeCell ref="M38:N38"/>
    <mergeCell ref="B42:G42"/>
    <mergeCell ref="I42:L42"/>
    <mergeCell ref="M42:N42"/>
    <mergeCell ref="B43:G43"/>
    <mergeCell ref="I43:L43"/>
    <mergeCell ref="M43:N43"/>
    <mergeCell ref="B41:G41"/>
    <mergeCell ref="I41:L41"/>
    <mergeCell ref="M41:N41"/>
    <mergeCell ref="B46:G46"/>
    <mergeCell ref="I46:L46"/>
    <mergeCell ref="M46:N46"/>
    <mergeCell ref="B44:G44"/>
    <mergeCell ref="I44:L44"/>
    <mergeCell ref="M44:N44"/>
    <mergeCell ref="B45:G45"/>
    <mergeCell ref="I45:L45"/>
    <mergeCell ref="M45:N45"/>
    <mergeCell ref="B49:G49"/>
    <mergeCell ref="I49:L49"/>
    <mergeCell ref="M49:N49"/>
    <mergeCell ref="B48:G48"/>
    <mergeCell ref="I48:L48"/>
    <mergeCell ref="M48:N48"/>
    <mergeCell ref="B47:G47"/>
    <mergeCell ref="I47:L47"/>
    <mergeCell ref="M47:N47"/>
    <mergeCell ref="B52:G52"/>
    <mergeCell ref="I52:L52"/>
    <mergeCell ref="M52:N52"/>
    <mergeCell ref="B51:G51"/>
    <mergeCell ref="I51:L51"/>
    <mergeCell ref="M51:N51"/>
    <mergeCell ref="B50:G50"/>
    <mergeCell ref="I50:K50"/>
    <mergeCell ref="M50:N50"/>
    <mergeCell ref="I56:L56"/>
    <mergeCell ref="M56:N56"/>
    <mergeCell ref="M55:N55"/>
    <mergeCell ref="B55:G55"/>
    <mergeCell ref="I55:L55"/>
    <mergeCell ref="B53:G53"/>
    <mergeCell ref="I53:L53"/>
    <mergeCell ref="M53:N53"/>
    <mergeCell ref="B54:G54"/>
    <mergeCell ref="I54:L54"/>
    <mergeCell ref="M54:N54"/>
    <mergeCell ref="B60:G60"/>
    <mergeCell ref="I60:L60"/>
    <mergeCell ref="M60:N60"/>
    <mergeCell ref="B59:G59"/>
    <mergeCell ref="I59:L59"/>
    <mergeCell ref="M59:N59"/>
    <mergeCell ref="B57:G57"/>
    <mergeCell ref="I57:L57"/>
    <mergeCell ref="M57:N57"/>
    <mergeCell ref="B58:G58"/>
    <mergeCell ref="I58:L58"/>
    <mergeCell ref="M58:N58"/>
    <mergeCell ref="B62:G62"/>
    <mergeCell ref="I62:L62"/>
    <mergeCell ref="M62:N62"/>
    <mergeCell ref="B63:G63"/>
    <mergeCell ref="I63:L63"/>
    <mergeCell ref="M63:N63"/>
    <mergeCell ref="B61:G61"/>
    <mergeCell ref="I61:L61"/>
    <mergeCell ref="M61:N61"/>
    <mergeCell ref="B66:G66"/>
    <mergeCell ref="I66:L66"/>
    <mergeCell ref="M66:N66"/>
    <mergeCell ref="B65:G65"/>
    <mergeCell ref="I65:L65"/>
    <mergeCell ref="M65:N65"/>
    <mergeCell ref="B64:G64"/>
    <mergeCell ref="I64:L64"/>
    <mergeCell ref="M64:N64"/>
    <mergeCell ref="B68:G68"/>
    <mergeCell ref="I68:L68"/>
    <mergeCell ref="M68:N68"/>
    <mergeCell ref="B69:G69"/>
    <mergeCell ref="I69:L69"/>
    <mergeCell ref="M69:N69"/>
    <mergeCell ref="B67:G67"/>
    <mergeCell ref="I67:L67"/>
    <mergeCell ref="M67:N67"/>
    <mergeCell ref="B73:G73"/>
    <mergeCell ref="M73:N73"/>
    <mergeCell ref="M74:N74"/>
    <mergeCell ref="M71:N71"/>
    <mergeCell ref="B72:G72"/>
    <mergeCell ref="M72:N72"/>
    <mergeCell ref="B70:G70"/>
    <mergeCell ref="I70:L70"/>
    <mergeCell ref="M70:N70"/>
    <mergeCell ref="I71:J71"/>
    <mergeCell ref="K71:L71"/>
    <mergeCell ref="I72:J72"/>
    <mergeCell ref="K72:L72"/>
    <mergeCell ref="I73:J73"/>
    <mergeCell ref="K73:L73"/>
    <mergeCell ref="I74:J74"/>
    <mergeCell ref="K74:L74"/>
    <mergeCell ref="B77:G77"/>
    <mergeCell ref="I77:L77"/>
    <mergeCell ref="M77:N77"/>
    <mergeCell ref="B78:G78"/>
    <mergeCell ref="I78:L78"/>
    <mergeCell ref="M78:N78"/>
    <mergeCell ref="B75:G75"/>
    <mergeCell ref="M75:N75"/>
    <mergeCell ref="B76:G76"/>
    <mergeCell ref="I76:L76"/>
    <mergeCell ref="M76:N76"/>
    <mergeCell ref="I75:J75"/>
    <mergeCell ref="K75:L75"/>
    <mergeCell ref="B81:G81"/>
    <mergeCell ref="M81:N81"/>
    <mergeCell ref="B82:G82"/>
    <mergeCell ref="M82:N82"/>
    <mergeCell ref="B79:G79"/>
    <mergeCell ref="I79:L79"/>
    <mergeCell ref="M79:N79"/>
    <mergeCell ref="B80:G80"/>
    <mergeCell ref="M80:N80"/>
    <mergeCell ref="I80:J80"/>
    <mergeCell ref="K80:L80"/>
    <mergeCell ref="I81:J81"/>
    <mergeCell ref="K81:L81"/>
    <mergeCell ref="I82:J82"/>
    <mergeCell ref="K82:L82"/>
    <mergeCell ref="B85:G85"/>
    <mergeCell ref="I85:L85"/>
    <mergeCell ref="M85:N85"/>
    <mergeCell ref="B86:G86"/>
    <mergeCell ref="I86:L86"/>
    <mergeCell ref="M86:N86"/>
    <mergeCell ref="B83:G83"/>
    <mergeCell ref="M83:N83"/>
    <mergeCell ref="B84:G84"/>
    <mergeCell ref="M84:N84"/>
    <mergeCell ref="I83:J83"/>
    <mergeCell ref="K83:L83"/>
    <mergeCell ref="I84:J84"/>
    <mergeCell ref="K84:L84"/>
    <mergeCell ref="B89:G89"/>
    <mergeCell ref="I89:L89"/>
    <mergeCell ref="M89:N89"/>
    <mergeCell ref="B90:G90"/>
    <mergeCell ref="I90:L90"/>
    <mergeCell ref="M90:N90"/>
    <mergeCell ref="B87:G87"/>
    <mergeCell ref="I87:L87"/>
    <mergeCell ref="M87:N87"/>
    <mergeCell ref="B88:G88"/>
    <mergeCell ref="I88:L88"/>
    <mergeCell ref="M88:N88"/>
    <mergeCell ref="M93:N93"/>
    <mergeCell ref="B94:G94"/>
    <mergeCell ref="I94:L94"/>
    <mergeCell ref="M94:N94"/>
    <mergeCell ref="B91:G91"/>
    <mergeCell ref="I91:L91"/>
    <mergeCell ref="M91:N91"/>
    <mergeCell ref="B92:G92"/>
    <mergeCell ref="I92:L92"/>
    <mergeCell ref="M92:N92"/>
    <mergeCell ref="B101:G101"/>
    <mergeCell ref="I101:L101"/>
    <mergeCell ref="M101:N101"/>
    <mergeCell ref="B56:F56"/>
    <mergeCell ref="B99:G99"/>
    <mergeCell ref="I99:L99"/>
    <mergeCell ref="M99:N99"/>
    <mergeCell ref="B100:G100"/>
    <mergeCell ref="I100:L100"/>
    <mergeCell ref="M100:N100"/>
    <mergeCell ref="B97:G97"/>
    <mergeCell ref="I97:L97"/>
    <mergeCell ref="M97:N97"/>
    <mergeCell ref="B98:G98"/>
    <mergeCell ref="I98:L98"/>
    <mergeCell ref="M98:N98"/>
    <mergeCell ref="B95:G95"/>
    <mergeCell ref="I95:L95"/>
    <mergeCell ref="M95:N95"/>
    <mergeCell ref="B96:G96"/>
    <mergeCell ref="I96:L96"/>
    <mergeCell ref="M96:N96"/>
    <mergeCell ref="B93:G93"/>
    <mergeCell ref="I93:L93"/>
  </mergeCells>
  <phoneticPr fontId="13" type="noConversion"/>
  <pageMargins left="0" right="0" top="0" bottom="0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население МКД 2026 г </vt:lpstr>
      <vt:lpstr>'График население МКД 2026 г '!Область_печати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Бородулина Ирина Владимировна</dc:creator>
  <cp:lastModifiedBy>Ясакова Марина Владимировна</cp:lastModifiedBy>
  <cp:lastPrinted>2026-05-07T10:58:13Z</cp:lastPrinted>
  <dcterms:created xsi:type="dcterms:W3CDTF">2021-11-24T13:11:28Z</dcterms:created>
  <dcterms:modified xsi:type="dcterms:W3CDTF">2026-06-05T08:39:07Z</dcterms:modified>
</cp:coreProperties>
</file>