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Groups\ПТО\ВДГО, ВКГО\Графики ТО по филиалам\2021\Заявка на размещение\5. Филиал АО Газпром газораспределение Ярославль в Ярославском районе\"/>
    </mc:Choice>
  </mc:AlternateContent>
  <bookViews>
    <workbookView xWindow="240" yWindow="165" windowWidth="19440" windowHeight="7620"/>
  </bookViews>
  <sheets>
    <sheet name="Лист1" sheetId="2" r:id="rId1"/>
  </sheets>
  <definedNames>
    <definedName name="_xlnm.Print_Area" localSheetId="0">Лист1!$A$1:$F$60</definedName>
  </definedNames>
  <calcPr calcId="152511"/>
</workbook>
</file>

<file path=xl/calcChain.xml><?xml version="1.0" encoding="utf-8"?>
<calcChain xmlns="http://schemas.openxmlformats.org/spreadsheetml/2006/main">
  <c r="D50" i="2" l="1"/>
  <c r="D47" i="2"/>
  <c r="D39" i="2"/>
  <c r="D35" i="2"/>
  <c r="D31" i="2"/>
  <c r="D27" i="2"/>
  <c r="D22" i="2"/>
  <c r="D16" i="2"/>
  <c r="D51" i="2" l="1"/>
</calcChain>
</file>

<file path=xl/sharedStrings.xml><?xml version="1.0" encoding="utf-8"?>
<sst xmlns="http://schemas.openxmlformats.org/spreadsheetml/2006/main" count="125" uniqueCount="54">
  <si>
    <t>Адрес</t>
  </si>
  <si>
    <t>Тип жилья</t>
  </si>
  <si>
    <t>Многоквартирный жилой дом</t>
  </si>
  <si>
    <t>УТВЕРЖДАЮ</t>
  </si>
  <si>
    <t>"___" ______________ 20__г.</t>
  </si>
  <si>
    <t>№ п/п</t>
  </si>
  <si>
    <t>№ дома</t>
  </si>
  <si>
    <t>Кол-во
квартир</t>
  </si>
  <si>
    <t>Плановые работы проводятся с ____ до _____.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________________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</si>
  <si>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</si>
  <si>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</si>
  <si>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</si>
  <si>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</si>
  <si>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</si>
  <si>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</si>
  <si>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</si>
  <si>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г.Гаврилов-Ям, ул.Менжинского (ВОСХОД)</t>
  </si>
  <si>
    <t>январь</t>
  </si>
  <si>
    <t>Многоквартирный жилой дом (Домовладение)</t>
  </si>
  <si>
    <t>Гаврилов-Ям, ул. Строителей  (Восход)</t>
  </si>
  <si>
    <t>Январь</t>
  </si>
  <si>
    <t xml:space="preserve">многоквартирный жилой дом </t>
  </si>
  <si>
    <t>февраль</t>
  </si>
  <si>
    <t>Февраль</t>
  </si>
  <si>
    <t>5а</t>
  </si>
  <si>
    <t>март</t>
  </si>
  <si>
    <t>Гаврилов-Ям, ул. Кирова  (Восход)</t>
  </si>
  <si>
    <t>Гаврилов-Ям, ул.Седова  (восход)</t>
  </si>
  <si>
    <t>г.Гаврилов-Ям, ул.Кирова (Восход)</t>
  </si>
  <si>
    <t>апрель</t>
  </si>
  <si>
    <t>7а</t>
  </si>
  <si>
    <t>Гаврилов-Ям, ул. Молодежная (Восход)</t>
  </si>
  <si>
    <t>май</t>
  </si>
  <si>
    <t>3а</t>
  </si>
  <si>
    <t>г. Гаврилов-Ям, ул.Шишкина ТСЖ "Восход"</t>
  </si>
  <si>
    <t>июнь</t>
  </si>
  <si>
    <t>июль</t>
  </si>
  <si>
    <t xml:space="preserve"> г. Гаврилов-Ям, ул.Шишкина ТСЖ "Восход"</t>
  </si>
  <si>
    <t>г.Гаврилов-Ям, ул.Юбилейный пр-д (Воход)</t>
  </si>
  <si>
    <t>август</t>
  </si>
  <si>
    <t>Заместитель директора главный инженер филиала</t>
  </si>
  <si>
    <t>АО "Газпром газораспределение Ярославль"</t>
  </si>
  <si>
    <t>в Ярославском районе</t>
  </si>
  <si>
    <t>___ ______________ 20__г.</t>
  </si>
  <si>
    <t>ТСЖ "Восход"</t>
  </si>
  <si>
    <t>Председатель правления</t>
  </si>
  <si>
    <t>Мастер СВДГО</t>
  </si>
  <si>
    <t>Начальник ЭГС "Гаврилов-Ямрайгаз"</t>
  </si>
  <si>
    <t>М.А. Горденков</t>
  </si>
  <si>
    <t>_______________________ А.Г. Седнев</t>
  </si>
  <si>
    <t>_______________________ С.В.Пимохова</t>
  </si>
  <si>
    <t>Н.В. Дмитриева</t>
  </si>
  <si>
    <t>Итого:</t>
  </si>
  <si>
    <t xml:space="preserve">График проведения технического обслуживания внутридомового и (или) внутриквартирного газового оборудования  на  2021 год.
Филиал АО «Газпром газораспределение Ярославль» в _____________________________. ______________________ ЭГУ.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</si>
</sst>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6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0"/>
  <sheetViews>
    <sheetView tabSelected="1" zoomScale="70" zoomScaleNormal="70" workbookViewId="0">
      <selection activeCell="A10" sqref="A10:F10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style="11" customWidth="1"/>
    <col min="5" max="5" width="29.140625" customWidth="1"/>
    <col min="6" max="6" width="69.5703125" customWidth="1"/>
  </cols>
  <sheetData>
    <row r="1" spans="1:15" ht="48" customHeight="1" x14ac:dyDescent="0.25">
      <c r="F1" s="13" t="s">
        <v>3</v>
      </c>
    </row>
    <row r="2" spans="1:15" ht="18.75" x14ac:dyDescent="0.3">
      <c r="A2" s="1"/>
      <c r="B2" s="3" t="s">
        <v>9</v>
      </c>
      <c r="C2" s="1"/>
      <c r="D2" s="3"/>
      <c r="E2" s="1"/>
      <c r="F2" s="3" t="s">
        <v>40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3" t="s">
        <v>45</v>
      </c>
      <c r="C3" s="1"/>
      <c r="D3" s="3"/>
      <c r="E3" s="1"/>
      <c r="F3" s="3" t="s">
        <v>41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8" t="s">
        <v>44</v>
      </c>
      <c r="C4" s="1"/>
      <c r="D4" s="3"/>
      <c r="E4" s="1"/>
      <c r="F4" s="3" t="s">
        <v>42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3"/>
      <c r="E5" s="1"/>
      <c r="F5" s="3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3"/>
      <c r="C6" s="1"/>
      <c r="D6" s="3"/>
      <c r="E6" s="1"/>
      <c r="F6" s="3" t="s">
        <v>49</v>
      </c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2" t="s">
        <v>50</v>
      </c>
      <c r="C7" s="1"/>
      <c r="D7" s="3"/>
      <c r="E7" s="1"/>
      <c r="F7" s="2" t="s">
        <v>43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3" t="s">
        <v>4</v>
      </c>
      <c r="C8" s="1"/>
      <c r="D8" s="3"/>
      <c r="E8" s="1"/>
      <c r="F8" s="3"/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21" t="s">
        <v>53</v>
      </c>
      <c r="B10" s="22"/>
      <c r="C10" s="22"/>
      <c r="D10" s="22"/>
      <c r="E10" s="22"/>
      <c r="F10" s="22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19" t="s">
        <v>8</v>
      </c>
      <c r="B11" s="20"/>
      <c r="C11" s="20"/>
      <c r="D11" s="20"/>
      <c r="E11" s="20"/>
      <c r="F11" s="20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5" t="s">
        <v>5</v>
      </c>
      <c r="B12" s="4" t="s">
        <v>0</v>
      </c>
      <c r="C12" s="4" t="s">
        <v>6</v>
      </c>
      <c r="D12" s="9" t="s">
        <v>7</v>
      </c>
      <c r="E12" s="5" t="s">
        <v>10</v>
      </c>
      <c r="F12" s="4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s="16" customFormat="1" ht="18.75" x14ac:dyDescent="0.3">
      <c r="A13" s="14">
        <v>1</v>
      </c>
      <c r="B13" s="14" t="s">
        <v>16</v>
      </c>
      <c r="C13" s="14">
        <v>43</v>
      </c>
      <c r="D13" s="14">
        <v>66</v>
      </c>
      <c r="E13" s="14" t="s">
        <v>17</v>
      </c>
      <c r="F13" s="14" t="s">
        <v>18</v>
      </c>
      <c r="G13" s="15"/>
      <c r="H13" s="15"/>
      <c r="I13" s="15"/>
      <c r="J13" s="15"/>
      <c r="K13" s="15"/>
      <c r="L13" s="15"/>
      <c r="M13" s="15"/>
      <c r="N13" s="15"/>
    </row>
    <row r="14" spans="1:15" s="16" customFormat="1" ht="18.75" x14ac:dyDescent="0.25">
      <c r="A14" s="14">
        <v>2</v>
      </c>
      <c r="B14" s="14" t="s">
        <v>19</v>
      </c>
      <c r="C14" s="14">
        <v>1</v>
      </c>
      <c r="D14" s="14">
        <v>88</v>
      </c>
      <c r="E14" s="14" t="s">
        <v>20</v>
      </c>
      <c r="F14" s="14" t="s">
        <v>21</v>
      </c>
    </row>
    <row r="15" spans="1:15" s="16" customFormat="1" ht="18.75" x14ac:dyDescent="0.25">
      <c r="A15" s="14">
        <v>3</v>
      </c>
      <c r="B15" s="14" t="s">
        <v>19</v>
      </c>
      <c r="C15" s="14">
        <v>3</v>
      </c>
      <c r="D15" s="14">
        <v>55</v>
      </c>
      <c r="E15" s="14" t="s">
        <v>20</v>
      </c>
      <c r="F15" s="14" t="s">
        <v>21</v>
      </c>
    </row>
    <row r="16" spans="1:15" s="16" customFormat="1" ht="18.75" x14ac:dyDescent="0.3">
      <c r="A16" s="14"/>
      <c r="B16" s="17"/>
      <c r="C16" s="17"/>
      <c r="D16" s="18">
        <f>SUM(D13:D15)</f>
        <v>209</v>
      </c>
      <c r="E16" s="17"/>
      <c r="F16" s="17"/>
      <c r="G16" s="15"/>
      <c r="H16" s="15"/>
      <c r="I16" s="15"/>
      <c r="J16" s="15"/>
      <c r="K16" s="15"/>
      <c r="L16" s="15"/>
      <c r="M16" s="15"/>
      <c r="N16" s="15"/>
    </row>
    <row r="17" spans="1:14" s="16" customFormat="1" ht="18.75" x14ac:dyDescent="0.3">
      <c r="A17" s="14">
        <v>4</v>
      </c>
      <c r="B17" s="14" t="s">
        <v>16</v>
      </c>
      <c r="C17" s="14">
        <v>45</v>
      </c>
      <c r="D17" s="14">
        <v>96</v>
      </c>
      <c r="E17" s="14" t="s">
        <v>22</v>
      </c>
      <c r="F17" s="14" t="s">
        <v>18</v>
      </c>
      <c r="G17" s="15"/>
      <c r="H17" s="15"/>
      <c r="I17" s="15"/>
      <c r="J17" s="15"/>
      <c r="K17" s="15"/>
      <c r="L17" s="15"/>
      <c r="M17" s="15"/>
      <c r="N17" s="15"/>
    </row>
    <row r="18" spans="1:14" s="16" customFormat="1" ht="18.75" x14ac:dyDescent="0.3">
      <c r="A18" s="14">
        <v>5</v>
      </c>
      <c r="B18" s="14" t="s">
        <v>16</v>
      </c>
      <c r="C18" s="14">
        <v>55</v>
      </c>
      <c r="D18" s="14">
        <v>48</v>
      </c>
      <c r="E18" s="14" t="s">
        <v>22</v>
      </c>
      <c r="F18" s="14" t="s">
        <v>18</v>
      </c>
      <c r="G18" s="15"/>
      <c r="H18" s="15"/>
      <c r="I18" s="15"/>
      <c r="J18" s="15"/>
      <c r="K18" s="15"/>
      <c r="L18" s="15"/>
      <c r="M18" s="15"/>
      <c r="N18" s="15"/>
    </row>
    <row r="19" spans="1:14" s="16" customFormat="1" ht="18.75" x14ac:dyDescent="0.25">
      <c r="A19" s="14">
        <v>6</v>
      </c>
      <c r="B19" s="14" t="s">
        <v>19</v>
      </c>
      <c r="C19" s="14">
        <v>2</v>
      </c>
      <c r="D19" s="14">
        <v>85</v>
      </c>
      <c r="E19" s="14" t="s">
        <v>23</v>
      </c>
      <c r="F19" s="14" t="s">
        <v>21</v>
      </c>
    </row>
    <row r="20" spans="1:14" s="16" customFormat="1" ht="18.75" x14ac:dyDescent="0.25">
      <c r="A20" s="14">
        <v>7</v>
      </c>
      <c r="B20" s="14" t="s">
        <v>19</v>
      </c>
      <c r="C20" s="14">
        <v>5</v>
      </c>
      <c r="D20" s="14">
        <v>55</v>
      </c>
      <c r="E20" s="14" t="s">
        <v>23</v>
      </c>
      <c r="F20" s="14" t="s">
        <v>21</v>
      </c>
    </row>
    <row r="21" spans="1:14" s="16" customFormat="1" ht="18.75" x14ac:dyDescent="0.25">
      <c r="A21" s="14">
        <v>8</v>
      </c>
      <c r="B21" s="14" t="s">
        <v>19</v>
      </c>
      <c r="C21" s="14" t="s">
        <v>24</v>
      </c>
      <c r="D21" s="14">
        <v>85</v>
      </c>
      <c r="E21" s="14" t="s">
        <v>23</v>
      </c>
      <c r="F21" s="14" t="s">
        <v>21</v>
      </c>
    </row>
    <row r="22" spans="1:14" s="16" customFormat="1" ht="18.75" x14ac:dyDescent="0.3">
      <c r="A22" s="14"/>
      <c r="B22" s="17"/>
      <c r="C22" s="17"/>
      <c r="D22" s="18">
        <f>SUM(D17:D21)</f>
        <v>369</v>
      </c>
      <c r="E22" s="17"/>
      <c r="F22" s="17"/>
      <c r="G22" s="15"/>
      <c r="H22" s="15"/>
      <c r="I22" s="15"/>
      <c r="J22" s="15"/>
      <c r="K22" s="15"/>
      <c r="L22" s="15"/>
      <c r="M22" s="15"/>
      <c r="N22" s="15"/>
    </row>
    <row r="23" spans="1:14" s="16" customFormat="1" ht="18.75" x14ac:dyDescent="0.3">
      <c r="A23" s="14">
        <v>9</v>
      </c>
      <c r="B23" s="14" t="s">
        <v>16</v>
      </c>
      <c r="C23" s="14">
        <v>57</v>
      </c>
      <c r="D23" s="14">
        <v>62</v>
      </c>
      <c r="E23" s="14" t="s">
        <v>25</v>
      </c>
      <c r="F23" s="14" t="s">
        <v>18</v>
      </c>
      <c r="G23" s="15"/>
      <c r="H23" s="15"/>
      <c r="I23" s="15"/>
      <c r="J23" s="15"/>
      <c r="K23" s="15"/>
      <c r="L23" s="15"/>
      <c r="M23" s="15"/>
      <c r="N23" s="15"/>
    </row>
    <row r="24" spans="1:14" s="16" customFormat="1" ht="18.75" x14ac:dyDescent="0.3">
      <c r="A24" s="14">
        <v>10</v>
      </c>
      <c r="B24" s="14" t="s">
        <v>16</v>
      </c>
      <c r="C24" s="14">
        <v>59</v>
      </c>
      <c r="D24" s="14">
        <v>64</v>
      </c>
      <c r="E24" s="14" t="s">
        <v>25</v>
      </c>
      <c r="F24" s="14" t="s">
        <v>18</v>
      </c>
      <c r="G24" s="15"/>
      <c r="H24" s="15"/>
      <c r="I24" s="15"/>
      <c r="J24" s="15"/>
      <c r="K24" s="15"/>
      <c r="L24" s="15"/>
      <c r="M24" s="15"/>
      <c r="N24" s="15"/>
    </row>
    <row r="25" spans="1:14" s="16" customFormat="1" ht="18.75" x14ac:dyDescent="0.25">
      <c r="A25" s="14">
        <v>11</v>
      </c>
      <c r="B25" s="14" t="s">
        <v>26</v>
      </c>
      <c r="C25" s="14">
        <v>15</v>
      </c>
      <c r="D25" s="14">
        <v>105</v>
      </c>
      <c r="E25" s="14" t="s">
        <v>25</v>
      </c>
      <c r="F25" s="14" t="s">
        <v>21</v>
      </c>
    </row>
    <row r="26" spans="1:14" s="16" customFormat="1" ht="18.75" x14ac:dyDescent="0.25">
      <c r="A26" s="14">
        <v>12</v>
      </c>
      <c r="B26" s="14" t="s">
        <v>27</v>
      </c>
      <c r="C26" s="14">
        <v>31</v>
      </c>
      <c r="D26" s="14">
        <v>66</v>
      </c>
      <c r="E26" s="14" t="s">
        <v>25</v>
      </c>
      <c r="F26" s="14" t="s">
        <v>21</v>
      </c>
    </row>
    <row r="27" spans="1:14" s="16" customFormat="1" ht="18.75" x14ac:dyDescent="0.3">
      <c r="A27" s="14"/>
      <c r="B27" s="17"/>
      <c r="C27" s="17"/>
      <c r="D27" s="18">
        <f>SUM(D23:D26)</f>
        <v>297</v>
      </c>
      <c r="E27" s="17"/>
      <c r="F27" s="17"/>
      <c r="G27" s="15"/>
      <c r="H27" s="15"/>
      <c r="I27" s="15"/>
      <c r="J27" s="15"/>
      <c r="K27" s="15"/>
      <c r="L27" s="15"/>
      <c r="M27" s="15"/>
      <c r="N27" s="15"/>
    </row>
    <row r="28" spans="1:14" s="16" customFormat="1" ht="18.75" x14ac:dyDescent="0.3">
      <c r="A28" s="14">
        <v>13</v>
      </c>
      <c r="B28" s="14" t="s">
        <v>28</v>
      </c>
      <c r="C28" s="14">
        <v>7</v>
      </c>
      <c r="D28" s="14">
        <v>120</v>
      </c>
      <c r="E28" s="14" t="s">
        <v>29</v>
      </c>
      <c r="F28" s="14" t="s">
        <v>18</v>
      </c>
      <c r="G28" s="15"/>
      <c r="H28" s="15"/>
      <c r="I28" s="15"/>
      <c r="J28" s="15"/>
      <c r="K28" s="15"/>
      <c r="L28" s="15"/>
      <c r="M28" s="15"/>
      <c r="N28" s="15"/>
    </row>
    <row r="29" spans="1:14" s="16" customFormat="1" ht="18.75" x14ac:dyDescent="0.3">
      <c r="A29" s="14">
        <v>14</v>
      </c>
      <c r="B29" s="14" t="s">
        <v>28</v>
      </c>
      <c r="C29" s="14" t="s">
        <v>30</v>
      </c>
      <c r="D29" s="14">
        <v>75</v>
      </c>
      <c r="E29" s="14" t="s">
        <v>29</v>
      </c>
      <c r="F29" s="14" t="s">
        <v>18</v>
      </c>
      <c r="G29" s="15"/>
      <c r="H29" s="15"/>
      <c r="I29" s="15"/>
      <c r="J29" s="15"/>
      <c r="K29" s="15"/>
      <c r="L29" s="15"/>
      <c r="M29" s="15"/>
      <c r="N29" s="15"/>
    </row>
    <row r="30" spans="1:14" s="16" customFormat="1" ht="18.75" x14ac:dyDescent="0.25">
      <c r="A30" s="14">
        <v>15</v>
      </c>
      <c r="B30" s="14" t="s">
        <v>31</v>
      </c>
      <c r="C30" s="14">
        <v>1</v>
      </c>
      <c r="D30" s="14">
        <v>119</v>
      </c>
      <c r="E30" s="14" t="s">
        <v>29</v>
      </c>
      <c r="F30" s="14" t="s">
        <v>21</v>
      </c>
    </row>
    <row r="31" spans="1:14" s="16" customFormat="1" ht="18.75" x14ac:dyDescent="0.3">
      <c r="A31" s="14"/>
      <c r="B31" s="17"/>
      <c r="C31" s="17"/>
      <c r="D31" s="18">
        <f>SUM(D28:D30)</f>
        <v>314</v>
      </c>
      <c r="E31" s="17"/>
      <c r="F31" s="17"/>
      <c r="G31" s="15"/>
      <c r="H31" s="15"/>
      <c r="I31" s="15"/>
      <c r="J31" s="15"/>
      <c r="K31" s="15"/>
      <c r="L31" s="15"/>
      <c r="M31" s="15"/>
      <c r="N31" s="15"/>
    </row>
    <row r="32" spans="1:14" s="16" customFormat="1" ht="18.75" x14ac:dyDescent="0.3">
      <c r="A32" s="14">
        <v>16</v>
      </c>
      <c r="B32" s="14" t="s">
        <v>28</v>
      </c>
      <c r="C32" s="14">
        <v>9</v>
      </c>
      <c r="D32" s="14">
        <v>75</v>
      </c>
      <c r="E32" s="14" t="s">
        <v>32</v>
      </c>
      <c r="F32" s="14" t="s">
        <v>18</v>
      </c>
      <c r="G32" s="15"/>
      <c r="H32" s="15"/>
      <c r="I32" s="15"/>
      <c r="J32" s="15"/>
      <c r="K32" s="15"/>
      <c r="L32" s="15"/>
      <c r="M32" s="15"/>
      <c r="N32" s="15"/>
    </row>
    <row r="33" spans="1:14" s="16" customFormat="1" ht="18.75" x14ac:dyDescent="0.25">
      <c r="A33" s="14">
        <v>17</v>
      </c>
      <c r="B33" s="14" t="s">
        <v>31</v>
      </c>
      <c r="C33" s="14">
        <v>3</v>
      </c>
      <c r="D33" s="14">
        <v>149</v>
      </c>
      <c r="E33" s="14" t="s">
        <v>32</v>
      </c>
      <c r="F33" s="14" t="s">
        <v>21</v>
      </c>
    </row>
    <row r="34" spans="1:14" s="16" customFormat="1" ht="18.75" x14ac:dyDescent="0.25">
      <c r="A34" s="14">
        <v>18</v>
      </c>
      <c r="B34" s="14" t="s">
        <v>31</v>
      </c>
      <c r="C34" s="14" t="s">
        <v>33</v>
      </c>
      <c r="D34" s="14">
        <v>119</v>
      </c>
      <c r="E34" s="14" t="s">
        <v>32</v>
      </c>
      <c r="F34" s="14" t="s">
        <v>21</v>
      </c>
    </row>
    <row r="35" spans="1:14" s="16" customFormat="1" ht="18.75" x14ac:dyDescent="0.3">
      <c r="A35" s="14"/>
      <c r="B35" s="17"/>
      <c r="C35" s="17"/>
      <c r="D35" s="18">
        <f>SUM(D32:D34)</f>
        <v>343</v>
      </c>
      <c r="E35" s="17"/>
      <c r="F35" s="17"/>
      <c r="G35" s="15"/>
      <c r="H35" s="15"/>
      <c r="I35" s="15"/>
      <c r="J35" s="15"/>
      <c r="K35" s="15"/>
      <c r="L35" s="15"/>
      <c r="M35" s="15"/>
      <c r="N35" s="15"/>
    </row>
    <row r="36" spans="1:14" s="16" customFormat="1" ht="18.75" x14ac:dyDescent="0.3">
      <c r="A36" s="14">
        <v>19</v>
      </c>
      <c r="B36" s="14" t="s">
        <v>34</v>
      </c>
      <c r="C36" s="14">
        <v>1</v>
      </c>
      <c r="D36" s="14">
        <v>85</v>
      </c>
      <c r="E36" s="14" t="s">
        <v>35</v>
      </c>
      <c r="F36" s="14" t="s">
        <v>2</v>
      </c>
      <c r="G36" s="15"/>
      <c r="H36" s="15"/>
      <c r="I36" s="15"/>
      <c r="J36" s="15"/>
      <c r="K36" s="15"/>
      <c r="L36" s="15"/>
      <c r="M36" s="15"/>
      <c r="N36" s="15"/>
    </row>
    <row r="37" spans="1:14" s="16" customFormat="1" ht="18.75" x14ac:dyDescent="0.3">
      <c r="A37" s="14">
        <v>20</v>
      </c>
      <c r="B37" s="14" t="s">
        <v>34</v>
      </c>
      <c r="C37" s="14">
        <v>3</v>
      </c>
      <c r="D37" s="14">
        <v>70</v>
      </c>
      <c r="E37" s="14" t="s">
        <v>35</v>
      </c>
      <c r="F37" s="14" t="s">
        <v>2</v>
      </c>
      <c r="G37" s="15"/>
      <c r="H37" s="15"/>
      <c r="I37" s="15"/>
      <c r="J37" s="15"/>
      <c r="K37" s="15"/>
      <c r="L37" s="15"/>
      <c r="M37" s="15"/>
      <c r="N37" s="15"/>
    </row>
    <row r="38" spans="1:14" s="16" customFormat="1" ht="18.75" x14ac:dyDescent="0.3">
      <c r="A38" s="14">
        <v>21</v>
      </c>
      <c r="B38" s="14" t="s">
        <v>34</v>
      </c>
      <c r="C38" s="14">
        <v>5</v>
      </c>
      <c r="D38" s="14">
        <v>70</v>
      </c>
      <c r="E38" s="14" t="s">
        <v>35</v>
      </c>
      <c r="F38" s="14" t="s">
        <v>2</v>
      </c>
      <c r="G38" s="15"/>
      <c r="H38" s="15"/>
      <c r="I38" s="15"/>
      <c r="J38" s="15"/>
      <c r="K38" s="15"/>
      <c r="L38" s="15"/>
      <c r="M38" s="15"/>
      <c r="N38" s="15"/>
    </row>
    <row r="39" spans="1:14" s="16" customFormat="1" ht="18.75" x14ac:dyDescent="0.3">
      <c r="A39" s="14"/>
      <c r="B39" s="17"/>
      <c r="C39" s="17"/>
      <c r="D39" s="18">
        <f>SUM(D36:D38)</f>
        <v>225</v>
      </c>
      <c r="E39" s="17"/>
      <c r="F39" s="17"/>
      <c r="G39" s="15"/>
      <c r="H39" s="15"/>
      <c r="I39" s="15"/>
      <c r="J39" s="15"/>
      <c r="K39" s="15"/>
      <c r="L39" s="15"/>
      <c r="M39" s="15"/>
      <c r="N39" s="15"/>
    </row>
    <row r="40" spans="1:14" s="16" customFormat="1" ht="18.75" x14ac:dyDescent="0.3">
      <c r="A40" s="14">
        <v>22</v>
      </c>
      <c r="B40" s="14" t="s">
        <v>34</v>
      </c>
      <c r="C40" s="14">
        <v>7</v>
      </c>
      <c r="D40" s="14">
        <v>85</v>
      </c>
      <c r="E40" s="14" t="s">
        <v>36</v>
      </c>
      <c r="F40" s="14" t="s">
        <v>2</v>
      </c>
      <c r="G40" s="15"/>
      <c r="H40" s="15"/>
      <c r="I40" s="15"/>
      <c r="J40" s="15"/>
      <c r="K40" s="15"/>
      <c r="L40" s="15"/>
      <c r="M40" s="15"/>
      <c r="N40" s="15"/>
    </row>
    <row r="41" spans="1:14" s="16" customFormat="1" ht="18.75" x14ac:dyDescent="0.3">
      <c r="A41" s="14">
        <v>23</v>
      </c>
      <c r="B41" s="14" t="s">
        <v>37</v>
      </c>
      <c r="C41" s="14">
        <v>9</v>
      </c>
      <c r="D41" s="14">
        <v>85</v>
      </c>
      <c r="E41" s="14" t="s">
        <v>36</v>
      </c>
      <c r="F41" s="14" t="s">
        <v>2</v>
      </c>
      <c r="G41" s="15"/>
      <c r="H41" s="15"/>
      <c r="I41" s="15"/>
      <c r="J41" s="15"/>
      <c r="K41" s="15"/>
      <c r="L41" s="15"/>
      <c r="M41" s="15"/>
      <c r="N41" s="15"/>
    </row>
    <row r="42" spans="1:14" s="16" customFormat="1" ht="18.75" x14ac:dyDescent="0.3">
      <c r="A42" s="14">
        <v>24</v>
      </c>
      <c r="B42" s="14" t="s">
        <v>38</v>
      </c>
      <c r="C42" s="14">
        <v>1</v>
      </c>
      <c r="D42" s="14">
        <v>64</v>
      </c>
      <c r="E42" s="14" t="s">
        <v>36</v>
      </c>
      <c r="F42" s="14" t="s">
        <v>18</v>
      </c>
      <c r="G42" s="15"/>
      <c r="H42" s="15"/>
      <c r="I42" s="15"/>
      <c r="J42" s="15"/>
      <c r="K42" s="15"/>
      <c r="L42" s="15"/>
      <c r="M42" s="15"/>
      <c r="N42" s="15"/>
    </row>
    <row r="43" spans="1:14" s="16" customFormat="1" ht="18.75" x14ac:dyDescent="0.3">
      <c r="A43" s="14">
        <v>25</v>
      </c>
      <c r="B43" s="14" t="s">
        <v>38</v>
      </c>
      <c r="C43" s="14">
        <v>6</v>
      </c>
      <c r="D43" s="14">
        <v>69</v>
      </c>
      <c r="E43" s="14" t="s">
        <v>36</v>
      </c>
      <c r="F43" s="14" t="s">
        <v>18</v>
      </c>
      <c r="G43" s="15"/>
      <c r="H43" s="15"/>
      <c r="I43" s="15"/>
      <c r="J43" s="15"/>
      <c r="K43" s="15"/>
      <c r="L43" s="15"/>
      <c r="M43" s="15"/>
      <c r="N43" s="15"/>
    </row>
    <row r="44" spans="1:14" s="16" customFormat="1" ht="18.75" x14ac:dyDescent="0.3">
      <c r="A44" s="14">
        <v>26</v>
      </c>
      <c r="B44" s="14" t="s">
        <v>38</v>
      </c>
      <c r="C44" s="14">
        <v>9</v>
      </c>
      <c r="D44" s="14">
        <v>55</v>
      </c>
      <c r="E44" s="14" t="s">
        <v>36</v>
      </c>
      <c r="F44" s="14" t="s">
        <v>18</v>
      </c>
      <c r="G44" s="15"/>
      <c r="H44" s="15"/>
      <c r="I44" s="15"/>
      <c r="J44" s="15"/>
      <c r="K44" s="15"/>
      <c r="L44" s="15"/>
      <c r="M44" s="15"/>
      <c r="N44" s="15"/>
    </row>
    <row r="45" spans="1:14" s="16" customFormat="1" ht="18.75" x14ac:dyDescent="0.3">
      <c r="A45" s="14">
        <v>27</v>
      </c>
      <c r="B45" s="14" t="s">
        <v>38</v>
      </c>
      <c r="C45" s="14">
        <v>8</v>
      </c>
      <c r="D45" s="14">
        <v>60</v>
      </c>
      <c r="E45" s="14" t="s">
        <v>36</v>
      </c>
      <c r="F45" s="14" t="s">
        <v>18</v>
      </c>
      <c r="G45" s="15"/>
      <c r="H45" s="15"/>
      <c r="I45" s="15"/>
      <c r="J45" s="15"/>
      <c r="K45" s="15"/>
      <c r="L45" s="15"/>
      <c r="M45" s="15"/>
      <c r="N45" s="15"/>
    </row>
    <row r="46" spans="1:14" s="16" customFormat="1" ht="18.75" x14ac:dyDescent="0.3">
      <c r="A46" s="14">
        <v>28</v>
      </c>
      <c r="B46" s="14" t="s">
        <v>38</v>
      </c>
      <c r="C46" s="14">
        <v>10</v>
      </c>
      <c r="D46" s="14">
        <v>55</v>
      </c>
      <c r="E46" s="14" t="s">
        <v>36</v>
      </c>
      <c r="F46" s="14" t="s">
        <v>18</v>
      </c>
      <c r="G46" s="15"/>
      <c r="H46" s="15"/>
      <c r="I46" s="15"/>
      <c r="J46" s="15"/>
      <c r="K46" s="15"/>
      <c r="L46" s="15"/>
      <c r="M46" s="15"/>
      <c r="N46" s="15"/>
    </row>
    <row r="47" spans="1:14" s="16" customFormat="1" ht="18.75" x14ac:dyDescent="0.3">
      <c r="A47" s="14"/>
      <c r="B47" s="17"/>
      <c r="C47" s="17"/>
      <c r="D47" s="18">
        <f>SUM(D40:D46)</f>
        <v>473</v>
      </c>
      <c r="E47" s="17"/>
      <c r="F47" s="17"/>
      <c r="G47" s="15"/>
      <c r="H47" s="15"/>
      <c r="I47" s="15"/>
      <c r="J47" s="15"/>
      <c r="K47" s="15"/>
      <c r="L47" s="15"/>
      <c r="M47" s="15"/>
      <c r="N47" s="15"/>
    </row>
    <row r="48" spans="1:14" s="16" customFormat="1" ht="18.75" x14ac:dyDescent="0.3">
      <c r="A48" s="14">
        <v>29</v>
      </c>
      <c r="B48" s="14" t="s">
        <v>38</v>
      </c>
      <c r="C48" s="14">
        <v>11</v>
      </c>
      <c r="D48" s="14">
        <v>85</v>
      </c>
      <c r="E48" s="14" t="s">
        <v>39</v>
      </c>
      <c r="F48" s="14" t="s">
        <v>18</v>
      </c>
      <c r="G48" s="15"/>
      <c r="H48" s="15"/>
      <c r="I48" s="15"/>
      <c r="J48" s="15"/>
      <c r="K48" s="15"/>
      <c r="L48" s="15"/>
      <c r="M48" s="15"/>
      <c r="N48" s="15"/>
    </row>
    <row r="49" spans="1:14" s="16" customFormat="1" ht="18.75" x14ac:dyDescent="0.3">
      <c r="A49" s="14">
        <v>30</v>
      </c>
      <c r="B49" s="14" t="s">
        <v>38</v>
      </c>
      <c r="C49" s="14">
        <v>12</v>
      </c>
      <c r="D49" s="14">
        <v>90</v>
      </c>
      <c r="E49" s="14" t="s">
        <v>39</v>
      </c>
      <c r="F49" s="14" t="s">
        <v>18</v>
      </c>
      <c r="G49" s="15"/>
      <c r="H49" s="15"/>
      <c r="I49" s="15"/>
      <c r="J49" s="15"/>
      <c r="K49" s="15"/>
      <c r="L49" s="15"/>
      <c r="M49" s="15"/>
      <c r="N49" s="15"/>
    </row>
    <row r="50" spans="1:14" s="16" customFormat="1" ht="18.75" x14ac:dyDescent="0.3">
      <c r="A50" s="14"/>
      <c r="B50" s="17"/>
      <c r="C50" s="17"/>
      <c r="D50" s="18">
        <f>SUM(D48:D49)</f>
        <v>175</v>
      </c>
      <c r="E50" s="17"/>
      <c r="F50" s="17"/>
      <c r="G50" s="15"/>
      <c r="H50" s="15"/>
      <c r="I50" s="15"/>
      <c r="J50" s="15"/>
      <c r="K50" s="15"/>
      <c r="L50" s="15"/>
      <c r="M50" s="15"/>
      <c r="N50" s="15"/>
    </row>
    <row r="51" spans="1:14" s="16" customFormat="1" ht="18.75" x14ac:dyDescent="0.3">
      <c r="A51" s="14"/>
      <c r="B51" s="17" t="s">
        <v>52</v>
      </c>
      <c r="C51" s="17"/>
      <c r="D51" s="18">
        <f>D50+D47+D39+D35+D31+D27+D22+D16</f>
        <v>2405</v>
      </c>
      <c r="E51" s="17"/>
      <c r="F51" s="17"/>
      <c r="G51" s="15"/>
      <c r="H51" s="15"/>
      <c r="I51" s="15"/>
      <c r="J51" s="15"/>
      <c r="K51" s="15"/>
      <c r="L51" s="15"/>
      <c r="M51" s="15"/>
      <c r="N51" s="15"/>
    </row>
    <row r="52" spans="1:14" ht="18.75" x14ac:dyDescent="0.3">
      <c r="A52" s="1"/>
      <c r="B52" s="1"/>
      <c r="C52" s="1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1"/>
      <c r="B53" s="1"/>
      <c r="C53" s="1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1"/>
      <c r="B54" s="1" t="s">
        <v>11</v>
      </c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20.100000000000001" customHeight="1" x14ac:dyDescent="0.3">
      <c r="A55" s="1"/>
      <c r="B55" s="6" t="s">
        <v>46</v>
      </c>
      <c r="C55" s="1"/>
      <c r="D55" s="12"/>
      <c r="E55" s="2" t="s">
        <v>51</v>
      </c>
      <c r="F55" s="1"/>
      <c r="G55" s="1"/>
      <c r="H55" s="1"/>
      <c r="I55" s="1"/>
      <c r="J55" s="1"/>
      <c r="K55" s="1"/>
      <c r="L55" s="1"/>
      <c r="M55" s="1"/>
      <c r="N55" s="1"/>
    </row>
    <row r="56" spans="1:14" ht="18.75" customHeight="1" x14ac:dyDescent="0.3">
      <c r="A56" s="1"/>
      <c r="B56" s="7" t="s">
        <v>13</v>
      </c>
      <c r="C56" s="1"/>
      <c r="D56" s="10" t="s">
        <v>14</v>
      </c>
      <c r="E56" s="7" t="s">
        <v>15</v>
      </c>
      <c r="F56" s="1"/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1"/>
      <c r="B57" s="1" t="s">
        <v>12</v>
      </c>
      <c r="C57" s="1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20.100000000000001" customHeight="1" x14ac:dyDescent="0.3">
      <c r="A58" s="1"/>
      <c r="B58" s="6" t="s">
        <v>47</v>
      </c>
      <c r="C58" s="1"/>
      <c r="D58" s="12"/>
      <c r="E58" s="2" t="s">
        <v>48</v>
      </c>
      <c r="F58" s="1"/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1"/>
      <c r="B59" s="7" t="s">
        <v>13</v>
      </c>
      <c r="C59" s="1"/>
      <c r="D59" s="10" t="s">
        <v>14</v>
      </c>
      <c r="E59" s="7" t="s">
        <v>15</v>
      </c>
      <c r="F59" s="1"/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1"/>
      <c r="B60" s="1"/>
      <c r="C60" s="1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1"/>
      <c r="B61" s="1"/>
      <c r="C61" s="1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1"/>
      <c r="B62" s="1"/>
      <c r="C62" s="1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1"/>
      <c r="B63" s="1"/>
      <c r="C63" s="1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1"/>
      <c r="B64" s="1"/>
      <c r="C64" s="1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1"/>
      <c r="B65" s="1"/>
      <c r="C65" s="1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1"/>
      <c r="B66" s="1"/>
      <c r="C66" s="1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1"/>
      <c r="B67" s="1"/>
      <c r="C67" s="1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1"/>
      <c r="B68" s="1"/>
      <c r="C68" s="1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1"/>
      <c r="B69" s="1"/>
      <c r="C69" s="1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1"/>
      <c r="B70" s="1"/>
      <c r="C70" s="1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1"/>
      <c r="B71" s="1"/>
      <c r="C71" s="1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1"/>
      <c r="B72" s="1"/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1"/>
      <c r="B73" s="1"/>
      <c r="C73" s="1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1"/>
      <c r="B74" s="1"/>
      <c r="C74" s="1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1"/>
      <c r="B75" s="1"/>
      <c r="C75" s="1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1"/>
      <c r="B76" s="1"/>
      <c r="C76" s="1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1"/>
      <c r="B77" s="1"/>
      <c r="C77" s="1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1"/>
      <c r="B78" s="1"/>
      <c r="C78" s="1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1"/>
      <c r="B79" s="1"/>
      <c r="C79" s="1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1"/>
      <c r="B80" s="1"/>
      <c r="C80" s="1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1"/>
      <c r="B81" s="1"/>
      <c r="C81" s="1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1"/>
      <c r="B82" s="1"/>
      <c r="C82" s="1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1"/>
      <c r="B83" s="1"/>
      <c r="C83" s="1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1"/>
      <c r="B84" s="1"/>
      <c r="C84" s="1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1"/>
      <c r="B85" s="1"/>
      <c r="C85" s="1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1"/>
      <c r="B86" s="1"/>
      <c r="C86" s="1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1"/>
      <c r="B87" s="1"/>
      <c r="C87" s="1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1"/>
      <c r="B88" s="1"/>
      <c r="C88" s="1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1"/>
      <c r="B89" s="1"/>
      <c r="C89" s="1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1"/>
      <c r="B90" s="1"/>
      <c r="C90" s="1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1"/>
      <c r="B91" s="1"/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1"/>
      <c r="C92" s="1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1"/>
      <c r="B93" s="1"/>
      <c r="C93" s="1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1"/>
      <c r="B94" s="1"/>
      <c r="C94" s="1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1"/>
      <c r="B95" s="1"/>
      <c r="C95" s="1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1"/>
      <c r="B96" s="1"/>
      <c r="C96" s="1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1"/>
      <c r="B97" s="1"/>
      <c r="C97" s="1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1"/>
      <c r="B98" s="1"/>
      <c r="C98" s="1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1"/>
      <c r="B99" s="1"/>
      <c r="C99" s="1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1"/>
      <c r="B100" s="1"/>
      <c r="C100" s="1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1"/>
      <c r="B101" s="1"/>
      <c r="C101" s="1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1"/>
      <c r="B102" s="1"/>
      <c r="C102" s="1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1"/>
      <c r="C103" s="1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1"/>
      <c r="B104" s="1"/>
      <c r="C104" s="1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1"/>
      <c r="B105" s="1"/>
      <c r="C105" s="1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1"/>
      <c r="B106" s="1"/>
      <c r="C106" s="1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1"/>
      <c r="C107" s="1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1"/>
      <c r="C108" s="1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B109" s="1"/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B110" s="1"/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B111" s="1"/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B112" s="1"/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B113" s="1"/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B114" s="1"/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B115" s="1"/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B116" s="1"/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8.75" x14ac:dyDescent="0.3">
      <c r="A374" s="1"/>
      <c r="B374" s="1"/>
      <c r="C374" s="1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8.75" x14ac:dyDescent="0.3">
      <c r="A375" s="1"/>
      <c r="B375" s="1"/>
      <c r="C375" s="1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8.75" x14ac:dyDescent="0.3">
      <c r="A376" s="1"/>
      <c r="B376" s="1"/>
      <c r="C376" s="1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8.75" x14ac:dyDescent="0.3">
      <c r="A377" s="1"/>
      <c r="B377" s="1"/>
      <c r="C377" s="1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8.75" x14ac:dyDescent="0.3">
      <c r="A378" s="1"/>
      <c r="B378" s="1"/>
      <c r="C378" s="1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8.75" x14ac:dyDescent="0.3">
      <c r="A379" s="1"/>
      <c r="B379" s="1"/>
      <c r="C379" s="1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8.75" x14ac:dyDescent="0.3">
      <c r="A380" s="1"/>
      <c r="B380" s="1"/>
      <c r="C380" s="1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8.75" x14ac:dyDescent="0.3">
      <c r="A381" s="1"/>
      <c r="B381" s="1"/>
      <c r="C381" s="1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8.75" x14ac:dyDescent="0.3">
      <c r="A382" s="1"/>
      <c r="B382" s="1"/>
      <c r="C382" s="1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8.75" x14ac:dyDescent="0.3">
      <c r="A383" s="1"/>
      <c r="B383" s="1"/>
      <c r="C383" s="1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8.75" x14ac:dyDescent="0.3">
      <c r="A384" s="1"/>
      <c r="B384" s="1"/>
      <c r="C384" s="1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8.75" x14ac:dyDescent="0.3">
      <c r="A385" s="1"/>
      <c r="B385" s="1"/>
      <c r="C385" s="1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8.75" x14ac:dyDescent="0.3">
      <c r="A386" s="1"/>
      <c r="B386" s="1"/>
      <c r="C386" s="1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8.75" x14ac:dyDescent="0.3">
      <c r="A387" s="1"/>
      <c r="B387" s="1"/>
      <c r="C387" s="1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8.75" x14ac:dyDescent="0.3">
      <c r="A388" s="1"/>
      <c r="B388" s="1"/>
      <c r="C388" s="1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8.75" x14ac:dyDescent="0.3">
      <c r="A389" s="1"/>
      <c r="B389" s="1"/>
      <c r="C389" s="1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8.75" x14ac:dyDescent="0.3">
      <c r="A390" s="1"/>
      <c r="B390" s="1"/>
      <c r="C390" s="1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8.75" x14ac:dyDescent="0.3">
      <c r="A391" s="1"/>
      <c r="B391" s="1"/>
      <c r="C391" s="1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8.75" x14ac:dyDescent="0.3">
      <c r="A392" s="1"/>
      <c r="B392" s="1"/>
      <c r="C392" s="1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8.75" x14ac:dyDescent="0.3">
      <c r="A393" s="1"/>
      <c r="B393" s="1"/>
      <c r="C393" s="1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8.75" x14ac:dyDescent="0.3">
      <c r="A394" s="1"/>
      <c r="B394" s="1"/>
      <c r="C394" s="1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8.75" x14ac:dyDescent="0.3">
      <c r="A395" s="1"/>
      <c r="B395" s="1"/>
      <c r="C395" s="1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8.75" x14ac:dyDescent="0.3">
      <c r="A396" s="1"/>
      <c r="B396" s="1"/>
      <c r="C396" s="1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8.75" x14ac:dyDescent="0.3">
      <c r="A397" s="1"/>
      <c r="B397" s="1"/>
      <c r="C397" s="1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8.75" x14ac:dyDescent="0.3">
      <c r="A398" s="1"/>
      <c r="B398" s="1"/>
      <c r="C398" s="1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8.75" x14ac:dyDescent="0.3">
      <c r="A399" s="1"/>
      <c r="B399" s="1"/>
      <c r="C399" s="1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8.75" x14ac:dyDescent="0.3">
      <c r="A400" s="1"/>
      <c r="B400" s="1"/>
      <c r="C400" s="1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8.75" x14ac:dyDescent="0.3">
      <c r="A401" s="1"/>
      <c r="B401" s="1"/>
      <c r="C401" s="1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8.75" x14ac:dyDescent="0.3">
      <c r="A402" s="1"/>
      <c r="B402" s="1"/>
      <c r="C402" s="1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8.75" x14ac:dyDescent="0.3">
      <c r="A403" s="1"/>
      <c r="B403" s="1"/>
      <c r="C403" s="1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8.75" x14ac:dyDescent="0.3">
      <c r="A404" s="1"/>
      <c r="B404" s="1"/>
      <c r="C404" s="1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8.75" x14ac:dyDescent="0.3">
      <c r="A405" s="1"/>
      <c r="B405" s="1"/>
      <c r="C405" s="1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8.75" x14ac:dyDescent="0.3">
      <c r="A406" s="1"/>
      <c r="B406" s="1"/>
      <c r="C406" s="1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8.75" x14ac:dyDescent="0.3">
      <c r="A407" s="1"/>
      <c r="B407" s="1"/>
      <c r="C407" s="1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8.75" x14ac:dyDescent="0.3">
      <c r="A408" s="1"/>
      <c r="B408" s="1"/>
      <c r="C408" s="1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8.75" x14ac:dyDescent="0.3">
      <c r="A409" s="1"/>
      <c r="B409" s="1"/>
      <c r="C409" s="1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8.75" x14ac:dyDescent="0.3">
      <c r="A410" s="1"/>
      <c r="B410" s="1"/>
      <c r="C410" s="1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</row>
  </sheetData>
  <mergeCells count="2">
    <mergeCell ref="A11:F11"/>
    <mergeCell ref="A10:F10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Шулятников Денис Николаевич</cp:lastModifiedBy>
  <cp:lastPrinted>2020-01-09T06:42:30Z</cp:lastPrinted>
  <dcterms:created xsi:type="dcterms:W3CDTF">2019-02-27T06:41:16Z</dcterms:created>
  <dcterms:modified xsi:type="dcterms:W3CDTF">2021-03-03T08:34:47Z</dcterms:modified>
</cp:coreProperties>
</file>