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Groups\ПТО\ВДГО, ВКГО\Графики ТО по филиалам\2021\Заявка на размещение\5. Филиал АО Газпром газораспределение Ярославль в Ярославском районе\"/>
    </mc:Choice>
  </mc:AlternateContent>
  <bookViews>
    <workbookView xWindow="240" yWindow="225" windowWidth="19440" windowHeight="7560"/>
  </bookViews>
  <sheets>
    <sheet name="Лист1" sheetId="2" r:id="rId1"/>
  </sheets>
  <definedNames>
    <definedName name="_xlnm._FilterDatabase" localSheetId="0" hidden="1">Лист1!$A$10:$O$267</definedName>
    <definedName name="_xlnm.Print_Area" localSheetId="0">Лист1!$A$1:$F$291</definedName>
  </definedNames>
  <calcPr calcId="152511"/>
</workbook>
</file>

<file path=xl/calcChain.xml><?xml version="1.0" encoding="utf-8"?>
<calcChain xmlns="http://schemas.openxmlformats.org/spreadsheetml/2006/main">
  <c r="A248" i="2" l="1"/>
  <c r="A249" i="2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47" i="2"/>
  <c r="A206" i="2"/>
  <c r="A207" i="2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05" i="2"/>
  <c r="A188" i="2"/>
  <c r="A189" i="2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187" i="2"/>
  <c r="A177" i="2"/>
  <c r="A178" i="2"/>
  <c r="A179" i="2" s="1"/>
  <c r="A180" i="2" s="1"/>
  <c r="A181" i="2" s="1"/>
  <c r="A182" i="2" s="1"/>
  <c r="A183" i="2" s="1"/>
  <c r="A184" i="2" s="1"/>
  <c r="A176" i="2"/>
  <c r="A150" i="2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49" i="2"/>
  <c r="A139" i="2"/>
  <c r="A140" i="2"/>
  <c r="A141" i="2" s="1"/>
  <c r="A130" i="2"/>
  <c r="A131" i="2"/>
  <c r="A132" i="2" s="1"/>
  <c r="A133" i="2" s="1"/>
  <c r="A134" i="2" s="1"/>
  <c r="A135" i="2" s="1"/>
  <c r="A120" i="2"/>
  <c r="A121" i="2"/>
  <c r="A122" i="2" s="1"/>
  <c r="A123" i="2" s="1"/>
  <c r="D266" i="2" l="1"/>
  <c r="D245" i="2"/>
  <c r="D136" i="2"/>
  <c r="D110" i="2"/>
  <c r="D70" i="2"/>
  <c r="D45" i="2"/>
  <c r="D31" i="2"/>
  <c r="D203" i="2" l="1"/>
  <c r="D267" i="2" s="1"/>
  <c r="D185" i="2"/>
  <c r="D174" i="2"/>
  <c r="D147" i="2"/>
  <c r="A112" i="2" l="1"/>
  <c r="A113" i="2" s="1"/>
  <c r="A114" i="2" s="1"/>
  <c r="A115" i="2" s="1"/>
  <c r="A116" i="2" s="1"/>
  <c r="A117" i="2" s="1"/>
  <c r="A118" i="2" s="1"/>
  <c r="A119" i="2" s="1"/>
  <c r="A138" i="2" l="1"/>
  <c r="A124" i="2"/>
  <c r="A125" i="2" s="1"/>
  <c r="A126" i="2" s="1"/>
  <c r="A127" i="2" s="1"/>
  <c r="A128" i="2" s="1"/>
  <c r="A129" i="2" s="1"/>
  <c r="A142" i="2" l="1"/>
  <c r="A143" i="2" s="1"/>
  <c r="A144" i="2" s="1"/>
  <c r="A145" i="2" s="1"/>
  <c r="A146" i="2" s="1"/>
</calcChain>
</file>

<file path=xl/sharedStrings.xml><?xml version="1.0" encoding="utf-8"?>
<sst xmlns="http://schemas.openxmlformats.org/spreadsheetml/2006/main" count="774" uniqueCount="231">
  <si>
    <t>Адрес</t>
  </si>
  <si>
    <t>Тип жилья</t>
  </si>
  <si>
    <t>УТВЕРЖДАЮ</t>
  </si>
  <si>
    <t>"___" ______________ 20__г.</t>
  </si>
  <si>
    <t>№ п/п</t>
  </si>
  <si>
    <t>№ дома</t>
  </si>
  <si>
    <t>Кол-во
квартир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</si>
  <si>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</si>
  <si>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</si>
  <si>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</si>
  <si>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</si>
  <si>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</si>
  <si>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</si>
  <si>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______________</t>
  </si>
  <si>
    <t>г. Гаврилов-Ям, ул. Красноармейская</t>
  </si>
  <si>
    <t>г. Гаврилов-Ям, ул. Урицкого</t>
  </si>
  <si>
    <t>г. Гаврилов-Ям, ул. Володарского</t>
  </si>
  <si>
    <t>г. Гаврилов-Ям, ул. К.Либкнехта</t>
  </si>
  <si>
    <t>г. Гаврилов-Ям, ул. Войкова</t>
  </si>
  <si>
    <t>г. Гаврилов-Ям, ул. Первомайская</t>
  </si>
  <si>
    <t>г. Гаврилов-Ям, ул. Космонавтов</t>
  </si>
  <si>
    <t>г. Гаврилов-Ям, ул. Лунная</t>
  </si>
  <si>
    <t>г. Гаврилов-Ям, ул. Западная</t>
  </si>
  <si>
    <t>г. Гаврилов-Ям, ул. Фурманова</t>
  </si>
  <si>
    <t>г. Гаврилов-Ям, ул. Депутатская</t>
  </si>
  <si>
    <t>г. Гаврилов-Ям, ул. Которосльная</t>
  </si>
  <si>
    <t>г. Гаврилов-Ям, ул. Чайковского</t>
  </si>
  <si>
    <t>г. Гаврилов-Ям, ул. Чкалова</t>
  </si>
  <si>
    <t>г. Гаврилов-Ям, ул. Зеленая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</si>
  <si>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</si>
  <si>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</si>
  <si>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</si>
  <si>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</si>
  <si>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</si>
  <si>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</si>
  <si>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</si>
  <si>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</si>
  <si>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</si>
  <si>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</si>
  <si>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</si>
  <si>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 xml:space="preserve">д. Путилово </t>
  </si>
  <si>
    <t>д.Хохлево</t>
  </si>
  <si>
    <t>26а</t>
  </si>
  <si>
    <t>Домовладение</t>
  </si>
  <si>
    <t>г. Гаврилов-Ям, ул Новая</t>
  </si>
  <si>
    <t>г. Гаврилов-Ям, ул Ногина</t>
  </si>
  <si>
    <t>г. Гаврилов-Ям, ул Красина</t>
  </si>
  <si>
    <t>г. Гаврилов-Ям, ул Набережная</t>
  </si>
  <si>
    <t>г. Гаврилов-Ям, ул.1-ая Овражная</t>
  </si>
  <si>
    <t xml:space="preserve">г. Гаврилов-Ям, ул.Коминтерна </t>
  </si>
  <si>
    <t xml:space="preserve">г. Гаврилов-Ям, ул.Пугачева </t>
  </si>
  <si>
    <t xml:space="preserve">г. Гаврилов-Ям, ул.Союзная </t>
  </si>
  <si>
    <t>г. Гаврилов-Ям, ул Ломоносова</t>
  </si>
  <si>
    <t xml:space="preserve">г. Гаврилов-Ям, ул.Фрунзе  </t>
  </si>
  <si>
    <t xml:space="preserve">г. Гаврилов-Ям, ул.Лермонтова </t>
  </si>
  <si>
    <t>г. Гаврилов-Ям, ул.К.Маркса</t>
  </si>
  <si>
    <t>г. Гаврилов-Ям, ул.Кольцова</t>
  </si>
  <si>
    <t xml:space="preserve">г. Гаврилов-Ям, ул.Энгельса </t>
  </si>
  <si>
    <t>с. Стогинское, ул.Зеленая</t>
  </si>
  <si>
    <t>с. Стогинское, ул.Липовая</t>
  </si>
  <si>
    <t>с. Стогинское,ул.Мологская</t>
  </si>
  <si>
    <t>с. Стогинское,ул.Набережная</t>
  </si>
  <si>
    <t>с. Стогинское,ул.Центральная</t>
  </si>
  <si>
    <t>с. Стогинское,ул.Южная</t>
  </si>
  <si>
    <t>с.Заячий-Холм, ул.Белянкина</t>
  </si>
  <si>
    <t>с. Ставотино, ул.Лесная</t>
  </si>
  <si>
    <t>с. Ставотино, ул.Молодежная</t>
  </si>
  <si>
    <t>с. Ставотино, ул.Садовая</t>
  </si>
  <si>
    <t>с. Ставотино, ул.Школьная</t>
  </si>
  <si>
    <t>с.Заячий-Холм, ул.Колхозная</t>
  </si>
  <si>
    <t>с.Заячий-Холм, ул.Луговая</t>
  </si>
  <si>
    <t>с.Заячий-Холм, ул.Молодежная</t>
  </si>
  <si>
    <t>с.Заячий-Холм, ул.Овражная</t>
  </si>
  <si>
    <t>с.Заячий-Холм, ул.Парковая</t>
  </si>
  <si>
    <t>с.Заячий-Холм, ул.Центральная</t>
  </si>
  <si>
    <t>с.Заячий-Холм, ул.Школьная</t>
  </si>
  <si>
    <t>д.Прошенино, ул.Совхозная</t>
  </si>
  <si>
    <t>д.Прошенино, ул.Солнечная</t>
  </si>
  <si>
    <t>д.Прошенино, ул.Центральная</t>
  </si>
  <si>
    <t>д.Прошенино, ул.Черемуховая</t>
  </si>
  <si>
    <t>д.Прошенино, ул.Школьная</t>
  </si>
  <si>
    <t xml:space="preserve">с. Вышеславское, ул.Липовая </t>
  </si>
  <si>
    <t>с. Вышеславское, ул.Майская</t>
  </si>
  <si>
    <t>с. Вышеславское, ул.Запрудная</t>
  </si>
  <si>
    <t>с. Вышеславское, ул.Светлая</t>
  </si>
  <si>
    <t>г. Гаврилов-Ям,ул.Б.Бельская</t>
  </si>
  <si>
    <t>г. Гаврилов-Ям,ул.Гагаринская</t>
  </si>
  <si>
    <t>г. Гаврилов-Ям, ул.Малиновского</t>
  </si>
  <si>
    <t>г. Гаврилов-Ям, ул.Блюхера</t>
  </si>
  <si>
    <t>г. Гаврилов-Ям, ул.Попова</t>
  </si>
  <si>
    <t>г. Гаврилов-Ям, ул.Клубная</t>
  </si>
  <si>
    <t>с. Унимерь, ул.Красная</t>
  </si>
  <si>
    <t>с. Унимерь, ул.Новая</t>
  </si>
  <si>
    <t>с. Унимерь, ул.Придорожная</t>
  </si>
  <si>
    <t>с. Унимерь, ул.Северная</t>
  </si>
  <si>
    <t>с. Унимерь, ул.Луговая</t>
  </si>
  <si>
    <t>с. Унимерь, ул.Цветочная</t>
  </si>
  <si>
    <t>с. Унимерь, ул.Троицкая</t>
  </si>
  <si>
    <t>г. Гаврилов-Ям, ул.Свердлова</t>
  </si>
  <si>
    <t>г. Гаврилов-Ям, ул.Ярославская</t>
  </si>
  <si>
    <t>г. Гаврилов-Ям, ул.Рыбинская</t>
  </si>
  <si>
    <t>г. Гаврилов-Ям, ул.Ю.Гагарина</t>
  </si>
  <si>
    <t>г. Гаврилов-Ям, ул Р.Люксембург</t>
  </si>
  <si>
    <t>Итого</t>
  </si>
  <si>
    <t>г. Гаврилов-Ям,З.Зубрицкой ООО УЖК</t>
  </si>
  <si>
    <t xml:space="preserve">г. Гаврилов-Ям,З.Зубрицкой </t>
  </si>
  <si>
    <t>г. Гаврилов-Ям, ул.Труфанова ООО УЖК</t>
  </si>
  <si>
    <t>Итого по графику:</t>
  </si>
  <si>
    <t>г.Гаврилов-Ям, ул.Победы</t>
  </si>
  <si>
    <t>г.Гаврилов-Ям, ул.8 марта</t>
  </si>
  <si>
    <t>г.Гаврилов-Ям, ул.Чернышевского</t>
  </si>
  <si>
    <t>г.Гаврилов-Ям, ул.Пескова</t>
  </si>
  <si>
    <t>г.Гаврилов-Ям, ул.Герцена</t>
  </si>
  <si>
    <t>г.Гаврилов-Ям, ул.Матросова</t>
  </si>
  <si>
    <t>г.Гаврилов-Ям, ул.Республиканская</t>
  </si>
  <si>
    <t>г.Гаврилов-Ям, ул.Южная</t>
  </si>
  <si>
    <t>г.Гаврилов-Ям, ул.Некрасова</t>
  </si>
  <si>
    <t>д.Поляна, ул.Молодежная</t>
  </si>
  <si>
    <t>д.Поляна, ул.Новая</t>
  </si>
  <si>
    <t>д.Поляна, ул.Офиминская</t>
  </si>
  <si>
    <t>д.Поляна, ул.Цветочная</t>
  </si>
  <si>
    <t>д.Поляна, ул.Центральная</t>
  </si>
  <si>
    <t>г.Гаврилов-Ям, ул.Л.Толстого</t>
  </si>
  <si>
    <t>г.Гаврилов-Ям, ул.Пушкина</t>
  </si>
  <si>
    <t>г.Гаврилов-Ям, ул.Белинского</t>
  </si>
  <si>
    <t>г.Гаврилов-Ям, ул.Д.Бедного</t>
  </si>
  <si>
    <t>г.Гаврилов-Ям, ул.Ст.Разина</t>
  </si>
  <si>
    <t>г.Гаврилов-Ям, ул.Ст.Халтурина</t>
  </si>
  <si>
    <t>г.Гаврилов-Ям, ул.Чехова</t>
  </si>
  <si>
    <t>г.Гаврилов-Ям, ул.Плеханова</t>
  </si>
  <si>
    <t>г.Гаврилов-Ям, ул.Достоевского</t>
  </si>
  <si>
    <t>г.Гаврилов-Ям, ул.Гоголя</t>
  </si>
  <si>
    <t xml:space="preserve">г.Гаврилов-Ям, ул.Седова </t>
  </si>
  <si>
    <t>п.Коромыслово</t>
  </si>
  <si>
    <t>д.Ступкино, ул.Рабочая</t>
  </si>
  <si>
    <t>д.Ступкино, ул.Сельская</t>
  </si>
  <si>
    <t>г.Гаврилов-Ям, ул.Конституции</t>
  </si>
  <si>
    <t>г.Гаврилов-Ям, ул.Социлистическая</t>
  </si>
  <si>
    <t>г.Гаврилов-Ям, ул.Менжинского</t>
  </si>
  <si>
    <t>г.Гаврилов-Ям, ул.Советская</t>
  </si>
  <si>
    <t>г.Гаврилов-Ям, ул.Калинина</t>
  </si>
  <si>
    <t>г.Гаврилов-Ям, ул.Почтовая</t>
  </si>
  <si>
    <t>г.Гаврилов-Ям, ул.Добролюбова</t>
  </si>
  <si>
    <t xml:space="preserve">г.Гаврилов-Ям, ул.Чапаева </t>
  </si>
  <si>
    <t>1б</t>
  </si>
  <si>
    <t>г.Гаврилов-Ям, ул.Октябрьская</t>
  </si>
  <si>
    <t>г.Гаврилов-Ям, ул.Декабристов</t>
  </si>
  <si>
    <t xml:space="preserve">п.Новый </t>
  </si>
  <si>
    <t>д.Шалаево, ул.Центральная</t>
  </si>
  <si>
    <t>д.Шалаево, ул.Хуторская</t>
  </si>
  <si>
    <t>Гаврилов-Ям, ул. Булгакова</t>
  </si>
  <si>
    <t>Январь</t>
  </si>
  <si>
    <t>Гаврилов-Ям, ул.12 июня</t>
  </si>
  <si>
    <t>Гаврилов-Ям, ул. Есенина</t>
  </si>
  <si>
    <t>Гаврилов-Ям, ул. Паншина</t>
  </si>
  <si>
    <t>Гаврилов-Ям, ул.Трясунова</t>
  </si>
  <si>
    <t>Гаврилов-Ям, ул. Царевского</t>
  </si>
  <si>
    <t>Гаврилов-Ям, ул. Цветаева</t>
  </si>
  <si>
    <t>Февраль</t>
  </si>
  <si>
    <t>Гаврилов-Ям, ул.Авиаторов</t>
  </si>
  <si>
    <t>Гаврилов-Ям, ул. Восточная</t>
  </si>
  <si>
    <t xml:space="preserve">Гаврилов-Ям, ул. Толбухина </t>
  </si>
  <si>
    <t>Гаврилов-Ям, ул. Панфилова</t>
  </si>
  <si>
    <t>Гаврилов-Ям, ул. Мичурина</t>
  </si>
  <si>
    <t>Гаврилов-Ям, ул. Павлова</t>
  </si>
  <si>
    <t>Гаврилов-Ям, ул. Мира</t>
  </si>
  <si>
    <t>Гаврилов-Ям, ул. Тимирязева</t>
  </si>
  <si>
    <t>Гаврилов-Ям, ул.Крылова</t>
  </si>
  <si>
    <t>Гаврилов-Ям, ул. Маяковского</t>
  </si>
  <si>
    <t>Гаврилов-Ям, ул. Свободы</t>
  </si>
  <si>
    <t>Гаврилов-Ям, ул. Шлыкова</t>
  </si>
  <si>
    <t>Гаврилов-Ям, ул. Суворова</t>
  </si>
  <si>
    <t>Гаврилов-Ям, ул. Дзержинского</t>
  </si>
  <si>
    <t>с. Великое</t>
  </si>
  <si>
    <t>июнь, июль, август</t>
  </si>
  <si>
    <t>с. Плещеево (частный сектор)</t>
  </si>
  <si>
    <t>д. Нарядово</t>
  </si>
  <si>
    <t>д. Плотина</t>
  </si>
  <si>
    <t>д. Шалава</t>
  </si>
  <si>
    <t>с. Ставотино</t>
  </si>
  <si>
    <t>с. Курдумово</t>
  </si>
  <si>
    <t>с. Горбово</t>
  </si>
  <si>
    <t>Гаврилов-Ям, ул.Энгельса (частный сектор)</t>
  </si>
  <si>
    <t>Гаврилов-Ям, ул. Сосновый бор</t>
  </si>
  <si>
    <t>Гаврилов-Ям, ул. Пионерская</t>
  </si>
  <si>
    <t>Гаврилов-Ям, ул.Текстильная</t>
  </si>
  <si>
    <t>Гаврилов-Ям, ул. Красная</t>
  </si>
  <si>
    <t>Гаврилов-Ям, ул. Трудовая</t>
  </si>
  <si>
    <t>Гаврилов-Ям, ул. Гражданская</t>
  </si>
  <si>
    <t>Гаврилов-Ям, ул. Вокзальная</t>
  </si>
  <si>
    <t>Гаврилов-Ям, ул. Февральская</t>
  </si>
  <si>
    <t>Гаврилов-Ям, ул. Рабочая</t>
  </si>
  <si>
    <t>Гаврилов-Ям, ул. Железнодорожная</t>
  </si>
  <si>
    <t>Гаврилов-Ям, ул. Лесная</t>
  </si>
  <si>
    <t>Гаврилов-Ям, ул. Карбышева</t>
  </si>
  <si>
    <t>Гаврилов-Ям, ул. Гайдара</t>
  </si>
  <si>
    <t>Гаврилов-Ям, ул. Пролетарская</t>
  </si>
  <si>
    <t>Гаврилов-Ям, ул. Сидорова</t>
  </si>
  <si>
    <t xml:space="preserve">Гаврилов-Ям, ул. Сосновая </t>
  </si>
  <si>
    <t>23а</t>
  </si>
  <si>
    <t>Гаврилов-Ям, ул. Садовая</t>
  </si>
  <si>
    <t xml:space="preserve">Гаврилов-Ям, ул. Северная </t>
  </si>
  <si>
    <t>с.Пружинино, ул.Центральная</t>
  </si>
  <si>
    <t>с.Пружинино, ул.Механизаторов</t>
  </si>
  <si>
    <t>с.Пружинино, ул.Молодежная</t>
  </si>
  <si>
    <t>с.Пружинино, ул.Южная</t>
  </si>
  <si>
    <t>д.Мякшево</t>
  </si>
  <si>
    <t>д.Гришино</t>
  </si>
  <si>
    <t>д.Насакино</t>
  </si>
  <si>
    <t>с.Остров, ул.Школьная</t>
  </si>
  <si>
    <t>с.Остров, ул.Центральная</t>
  </si>
  <si>
    <t>с.Митино, ул.Центральная</t>
  </si>
  <si>
    <t>с.Митино, ул.Рыбочкова</t>
  </si>
  <si>
    <t>с.Митино, ул.Почтовая</t>
  </si>
  <si>
    <t>с.Митино, ул.Цветочная</t>
  </si>
  <si>
    <t>с.Митино, ул.Клубная</t>
  </si>
  <si>
    <t>с.Митино, ул.Колхозная</t>
  </si>
  <si>
    <t>с.Митино, ул.Садовая</t>
  </si>
  <si>
    <t>с.Митино, ул.Школьная</t>
  </si>
  <si>
    <t>с.Митино, ул.Дружная</t>
  </si>
  <si>
    <t>с.Митино, ул.Запрудная</t>
  </si>
  <si>
    <t>д.Михалково</t>
  </si>
  <si>
    <t>д.Слобода</t>
  </si>
  <si>
    <t>с.Шопша</t>
  </si>
  <si>
    <t>д.Илькино</t>
  </si>
  <si>
    <t>Плановые работы проводятся с 8-30 до 16-30.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8(48534) 2-59-66, 2-59-67, 2-59-64, 2-59-76</t>
  </si>
  <si>
    <t>Заместитель директора главный инженер филиала</t>
  </si>
  <si>
    <t>АО "Газпром газораспределение Ярославль"</t>
  </si>
  <si>
    <t>в Ярославском районе</t>
  </si>
  <si>
    <t>_______________________ А.Г.Седнев</t>
  </si>
  <si>
    <t xml:space="preserve">График проведения технического обслуживания внутридомового и (или) внутриквартирного газового оборудования  на  2021 год.
Филиал АО «Газпром газораспределение Ярославль» в Гаврилов-Ямском районе, ЭГС "Гаврилов-Ямрайгаз".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</si>
</sst>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1"/>
  <sheetViews>
    <sheetView tabSelected="1" view="pageBreakPreview" zoomScale="60" zoomScaleNormal="70" workbookViewId="0">
      <selection activeCell="A9" sqref="A9:F9"/>
    </sheetView>
  </sheetViews>
  <sheetFormatPr defaultRowHeight="15" x14ac:dyDescent="0.25"/>
  <cols>
    <col min="1" max="1" width="6.7109375" customWidth="1"/>
    <col min="2" max="2" width="62.85546875" style="22" customWidth="1"/>
    <col min="3" max="3" width="13.42578125" style="6" customWidth="1"/>
    <col min="4" max="4" width="14.5703125" style="6" customWidth="1"/>
    <col min="5" max="5" width="29.140625" style="6" customWidth="1"/>
    <col min="6" max="6" width="58.42578125" style="6" customWidth="1"/>
  </cols>
  <sheetData>
    <row r="1" spans="1:15" ht="18.75" x14ac:dyDescent="0.3">
      <c r="A1" s="1"/>
      <c r="B1" s="10"/>
      <c r="C1" s="2"/>
      <c r="D1" s="2"/>
      <c r="E1" s="2"/>
      <c r="F1" s="2" t="s">
        <v>2</v>
      </c>
      <c r="G1" s="1"/>
      <c r="H1" s="1"/>
      <c r="I1" s="1"/>
      <c r="J1" s="1"/>
      <c r="K1" s="1"/>
      <c r="L1" s="1"/>
      <c r="M1" s="1"/>
      <c r="N1" s="1"/>
      <c r="O1" s="1"/>
    </row>
    <row r="2" spans="1:15" ht="18.75" x14ac:dyDescent="0.3">
      <c r="A2" s="1"/>
      <c r="B2" s="10"/>
      <c r="C2" s="2"/>
      <c r="D2" s="2"/>
      <c r="E2" s="2"/>
      <c r="F2" s="2" t="s">
        <v>226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21"/>
      <c r="C3" s="2"/>
      <c r="D3" s="2"/>
      <c r="E3" s="2"/>
      <c r="F3" s="2" t="s">
        <v>227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10"/>
      <c r="C4" s="2"/>
      <c r="D4" s="2"/>
      <c r="E4" s="2"/>
      <c r="F4" s="2" t="s">
        <v>228</v>
      </c>
      <c r="G4" s="1"/>
      <c r="H4" s="1"/>
      <c r="I4" s="1"/>
      <c r="J4" s="1"/>
      <c r="K4" s="1"/>
      <c r="L4" s="1"/>
      <c r="M4" s="1"/>
      <c r="N4" s="1"/>
      <c r="O4" s="1"/>
    </row>
    <row r="5" spans="1:15" ht="24" customHeight="1" x14ac:dyDescent="0.3">
      <c r="A5" s="1"/>
      <c r="B5" s="10"/>
      <c r="C5" s="2"/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10"/>
      <c r="C6" s="2"/>
      <c r="D6" s="2"/>
      <c r="E6" s="2"/>
      <c r="F6" s="2" t="s">
        <v>229</v>
      </c>
      <c r="G6" s="1"/>
      <c r="H6" s="1"/>
      <c r="I6" s="1"/>
      <c r="J6" s="1"/>
      <c r="K6" s="1"/>
      <c r="L6" s="1"/>
      <c r="M6" s="1"/>
      <c r="N6" s="1"/>
      <c r="O6" s="1"/>
    </row>
    <row r="7" spans="1:15" ht="45" customHeight="1" x14ac:dyDescent="0.3">
      <c r="A7" s="1"/>
      <c r="B7" s="10"/>
      <c r="C7" s="2"/>
      <c r="D7" s="2"/>
      <c r="E7" s="2"/>
      <c r="F7" s="2" t="s">
        <v>3</v>
      </c>
      <c r="G7" s="1"/>
      <c r="H7" s="1"/>
      <c r="I7" s="1"/>
      <c r="J7" s="1"/>
      <c r="K7" s="1"/>
      <c r="L7" s="1"/>
      <c r="M7" s="1"/>
      <c r="N7" s="1"/>
      <c r="O7" s="1"/>
    </row>
    <row r="8" spans="1:15" ht="94.5" customHeight="1" x14ac:dyDescent="0.3">
      <c r="A8" s="25" t="s">
        <v>230</v>
      </c>
      <c r="B8" s="26"/>
      <c r="C8" s="26"/>
      <c r="D8" s="26"/>
      <c r="E8" s="26"/>
      <c r="F8" s="26"/>
      <c r="G8" s="1"/>
      <c r="H8" s="1"/>
      <c r="I8" s="1"/>
      <c r="J8" s="1"/>
      <c r="K8" s="1"/>
      <c r="L8" s="1"/>
      <c r="M8" s="1"/>
      <c r="N8" s="1"/>
      <c r="O8" s="1"/>
    </row>
    <row r="9" spans="1:15" ht="101.25" customHeight="1" x14ac:dyDescent="0.3">
      <c r="A9" s="23" t="s">
        <v>225</v>
      </c>
      <c r="B9" s="24"/>
      <c r="C9" s="24"/>
      <c r="D9" s="24"/>
      <c r="E9" s="24"/>
      <c r="F9" s="24"/>
      <c r="G9" s="1"/>
      <c r="H9" s="1"/>
      <c r="I9" s="1"/>
      <c r="J9" s="1"/>
      <c r="K9" s="1"/>
      <c r="L9" s="1"/>
      <c r="M9" s="1"/>
      <c r="N9" s="1"/>
      <c r="O9" s="1"/>
    </row>
    <row r="10" spans="1:15" ht="65.25" customHeight="1" x14ac:dyDescent="0.3">
      <c r="A10" s="4" t="s">
        <v>4</v>
      </c>
      <c r="B10" s="11" t="s">
        <v>0</v>
      </c>
      <c r="C10" s="3" t="s">
        <v>5</v>
      </c>
      <c r="D10" s="5" t="s">
        <v>6</v>
      </c>
      <c r="E10" s="5" t="s">
        <v>7</v>
      </c>
      <c r="F10" s="3" t="s">
        <v>1</v>
      </c>
      <c r="G10" s="1"/>
      <c r="H10" s="1"/>
      <c r="I10" s="1"/>
      <c r="J10" s="1"/>
      <c r="K10" s="1"/>
      <c r="L10" s="1"/>
      <c r="M10" s="1"/>
      <c r="N10" s="1"/>
      <c r="O10" s="1"/>
    </row>
    <row r="11" spans="1:15" s="9" customFormat="1" ht="18.75" x14ac:dyDescent="0.3">
      <c r="A11" s="7">
        <v>1</v>
      </c>
      <c r="B11" s="7" t="s">
        <v>14</v>
      </c>
      <c r="C11" s="7"/>
      <c r="D11" s="7">
        <v>36</v>
      </c>
      <c r="E11" s="7" t="s">
        <v>29</v>
      </c>
      <c r="F11" s="7" t="s">
        <v>43</v>
      </c>
      <c r="G11" s="8"/>
      <c r="H11" s="8"/>
      <c r="I11" s="8"/>
      <c r="J11" s="8"/>
      <c r="K11" s="8"/>
      <c r="L11" s="8"/>
      <c r="M11" s="8"/>
      <c r="N11" s="8"/>
    </row>
    <row r="12" spans="1:15" s="9" customFormat="1" ht="18.75" x14ac:dyDescent="0.3">
      <c r="A12" s="7">
        <v>2</v>
      </c>
      <c r="B12" s="7" t="s">
        <v>15</v>
      </c>
      <c r="C12" s="7"/>
      <c r="D12" s="7">
        <v>19</v>
      </c>
      <c r="E12" s="7" t="s">
        <v>29</v>
      </c>
      <c r="F12" s="7" t="s">
        <v>43</v>
      </c>
      <c r="G12" s="8"/>
      <c r="H12" s="8"/>
      <c r="I12" s="8"/>
      <c r="J12" s="8"/>
      <c r="K12" s="8"/>
      <c r="L12" s="8"/>
      <c r="M12" s="8"/>
      <c r="N12" s="8"/>
    </row>
    <row r="13" spans="1:15" s="9" customFormat="1" ht="18.75" x14ac:dyDescent="0.3">
      <c r="A13" s="7">
        <v>3</v>
      </c>
      <c r="B13" s="7" t="s">
        <v>16</v>
      </c>
      <c r="C13" s="7"/>
      <c r="D13" s="7">
        <v>17</v>
      </c>
      <c r="E13" s="7" t="s">
        <v>29</v>
      </c>
      <c r="F13" s="7" t="s">
        <v>43</v>
      </c>
      <c r="G13" s="8"/>
      <c r="H13" s="8"/>
      <c r="I13" s="8"/>
      <c r="J13" s="8"/>
      <c r="K13" s="8"/>
      <c r="L13" s="8"/>
      <c r="M13" s="8"/>
      <c r="N13" s="8"/>
    </row>
    <row r="14" spans="1:15" s="9" customFormat="1" ht="18.75" x14ac:dyDescent="0.3">
      <c r="A14" s="7">
        <v>4</v>
      </c>
      <c r="B14" s="7" t="s">
        <v>17</v>
      </c>
      <c r="C14" s="7"/>
      <c r="D14" s="7">
        <v>15</v>
      </c>
      <c r="E14" s="7" t="s">
        <v>29</v>
      </c>
      <c r="F14" s="7" t="s">
        <v>43</v>
      </c>
      <c r="G14" s="8"/>
      <c r="H14" s="8"/>
      <c r="I14" s="8"/>
      <c r="J14" s="8"/>
      <c r="K14" s="8"/>
      <c r="L14" s="8"/>
      <c r="M14" s="8"/>
      <c r="N14" s="8"/>
    </row>
    <row r="15" spans="1:15" s="9" customFormat="1" ht="18.75" x14ac:dyDescent="0.3">
      <c r="A15" s="7">
        <v>5</v>
      </c>
      <c r="B15" s="7" t="s">
        <v>18</v>
      </c>
      <c r="C15" s="7"/>
      <c r="D15" s="7">
        <v>13</v>
      </c>
      <c r="E15" s="7" t="s">
        <v>29</v>
      </c>
      <c r="F15" s="7" t="s">
        <v>43</v>
      </c>
      <c r="G15" s="8"/>
      <c r="H15" s="8"/>
      <c r="I15" s="8"/>
      <c r="J15" s="8"/>
      <c r="K15" s="8"/>
      <c r="L15" s="8"/>
      <c r="M15" s="8"/>
      <c r="N15" s="8"/>
    </row>
    <row r="16" spans="1:15" s="9" customFormat="1" ht="18.75" x14ac:dyDescent="0.3">
      <c r="A16" s="7">
        <v>6</v>
      </c>
      <c r="B16" s="7" t="s">
        <v>19</v>
      </c>
      <c r="C16" s="7"/>
      <c r="D16" s="7">
        <v>52</v>
      </c>
      <c r="E16" s="7" t="s">
        <v>29</v>
      </c>
      <c r="F16" s="7" t="s">
        <v>43</v>
      </c>
      <c r="G16" s="8"/>
      <c r="H16" s="8"/>
      <c r="I16" s="8"/>
      <c r="J16" s="8"/>
      <c r="K16" s="8"/>
      <c r="L16" s="8"/>
      <c r="M16" s="8"/>
      <c r="N16" s="8"/>
    </row>
    <row r="17" spans="1:14" s="9" customFormat="1" ht="18.75" x14ac:dyDescent="0.3">
      <c r="A17" s="7">
        <v>7</v>
      </c>
      <c r="B17" s="7" t="s">
        <v>20</v>
      </c>
      <c r="C17" s="7"/>
      <c r="D17" s="7">
        <v>14</v>
      </c>
      <c r="E17" s="7" t="s">
        <v>29</v>
      </c>
      <c r="F17" s="7" t="s">
        <v>43</v>
      </c>
      <c r="G17" s="8"/>
      <c r="H17" s="8"/>
      <c r="I17" s="8"/>
      <c r="J17" s="8"/>
      <c r="K17" s="8"/>
      <c r="L17" s="8"/>
      <c r="M17" s="8"/>
      <c r="N17" s="8"/>
    </row>
    <row r="18" spans="1:14" s="9" customFormat="1" ht="18.75" x14ac:dyDescent="0.3">
      <c r="A18" s="7">
        <v>8</v>
      </c>
      <c r="B18" s="7" t="s">
        <v>21</v>
      </c>
      <c r="C18" s="7"/>
      <c r="D18" s="7">
        <v>15</v>
      </c>
      <c r="E18" s="7" t="s">
        <v>29</v>
      </c>
      <c r="F18" s="7" t="s">
        <v>43</v>
      </c>
      <c r="G18" s="8"/>
      <c r="H18" s="8"/>
      <c r="I18" s="8"/>
      <c r="J18" s="8"/>
      <c r="K18" s="8"/>
      <c r="L18" s="8"/>
      <c r="M18" s="8"/>
      <c r="N18" s="8"/>
    </row>
    <row r="19" spans="1:14" s="9" customFormat="1" ht="18.75" x14ac:dyDescent="0.3">
      <c r="A19" s="7">
        <v>9</v>
      </c>
      <c r="B19" s="7" t="s">
        <v>22</v>
      </c>
      <c r="C19" s="7"/>
      <c r="D19" s="7">
        <v>7</v>
      </c>
      <c r="E19" s="7" t="s">
        <v>29</v>
      </c>
      <c r="F19" s="7" t="s">
        <v>43</v>
      </c>
      <c r="G19" s="8"/>
      <c r="H19" s="8"/>
      <c r="I19" s="8"/>
      <c r="J19" s="8"/>
      <c r="K19" s="8"/>
      <c r="L19" s="8"/>
      <c r="M19" s="8"/>
      <c r="N19" s="8"/>
    </row>
    <row r="20" spans="1:14" s="9" customFormat="1" ht="18.75" x14ac:dyDescent="0.3">
      <c r="A20" s="7">
        <v>10</v>
      </c>
      <c r="B20" s="7" t="s">
        <v>23</v>
      </c>
      <c r="C20" s="7"/>
      <c r="D20" s="7">
        <v>37</v>
      </c>
      <c r="E20" s="7" t="s">
        <v>29</v>
      </c>
      <c r="F20" s="7" t="s">
        <v>43</v>
      </c>
      <c r="G20" s="8"/>
      <c r="H20" s="8"/>
      <c r="I20" s="8"/>
      <c r="J20" s="8"/>
      <c r="K20" s="8"/>
      <c r="L20" s="8"/>
      <c r="M20" s="8"/>
      <c r="N20" s="8"/>
    </row>
    <row r="21" spans="1:14" s="9" customFormat="1" ht="18.75" x14ac:dyDescent="0.3">
      <c r="A21" s="7">
        <v>11</v>
      </c>
      <c r="B21" s="7" t="s">
        <v>108</v>
      </c>
      <c r="C21" s="7"/>
      <c r="D21" s="7">
        <v>42</v>
      </c>
      <c r="E21" s="7" t="s">
        <v>29</v>
      </c>
      <c r="F21" s="7" t="s">
        <v>43</v>
      </c>
      <c r="G21" s="8"/>
      <c r="H21" s="8"/>
      <c r="I21" s="8"/>
      <c r="J21" s="8"/>
      <c r="K21" s="8"/>
      <c r="L21" s="8"/>
      <c r="M21" s="8"/>
      <c r="N21" s="8"/>
    </row>
    <row r="22" spans="1:14" s="9" customFormat="1" ht="18.75" x14ac:dyDescent="0.3">
      <c r="A22" s="7">
        <v>13</v>
      </c>
      <c r="B22" s="7" t="s">
        <v>109</v>
      </c>
      <c r="C22" s="7"/>
      <c r="D22" s="7">
        <v>21</v>
      </c>
      <c r="E22" s="7" t="s">
        <v>29</v>
      </c>
      <c r="F22" s="7" t="s">
        <v>43</v>
      </c>
      <c r="G22" s="8"/>
      <c r="H22" s="8"/>
      <c r="I22" s="8"/>
      <c r="J22" s="8"/>
      <c r="K22" s="8"/>
      <c r="L22" s="8"/>
      <c r="M22" s="8"/>
      <c r="N22" s="8"/>
    </row>
    <row r="23" spans="1:14" s="9" customFormat="1" ht="18.75" x14ac:dyDescent="0.25">
      <c r="A23" s="7">
        <v>14</v>
      </c>
      <c r="B23" s="7" t="s">
        <v>150</v>
      </c>
      <c r="C23" s="7"/>
      <c r="D23" s="7">
        <v>4</v>
      </c>
      <c r="E23" s="7" t="s">
        <v>151</v>
      </c>
      <c r="F23" s="7" t="s">
        <v>43</v>
      </c>
    </row>
    <row r="24" spans="1:14" s="9" customFormat="1" ht="18.75" x14ac:dyDescent="0.25">
      <c r="A24" s="7">
        <v>15</v>
      </c>
      <c r="B24" s="7" t="s">
        <v>152</v>
      </c>
      <c r="C24" s="7"/>
      <c r="D24" s="7">
        <v>5</v>
      </c>
      <c r="E24" s="7" t="s">
        <v>151</v>
      </c>
      <c r="F24" s="7" t="s">
        <v>43</v>
      </c>
    </row>
    <row r="25" spans="1:14" s="9" customFormat="1" ht="18.75" x14ac:dyDescent="0.25">
      <c r="A25" s="7">
        <v>16</v>
      </c>
      <c r="B25" s="7" t="s">
        <v>153</v>
      </c>
      <c r="C25" s="7"/>
      <c r="D25" s="7">
        <v>3</v>
      </c>
      <c r="E25" s="7" t="s">
        <v>151</v>
      </c>
      <c r="F25" s="7" t="s">
        <v>43</v>
      </c>
    </row>
    <row r="26" spans="1:14" s="9" customFormat="1" ht="18.75" x14ac:dyDescent="0.25">
      <c r="A26" s="7">
        <v>17</v>
      </c>
      <c r="B26" s="7" t="s">
        <v>154</v>
      </c>
      <c r="C26" s="7"/>
      <c r="D26" s="7">
        <v>5</v>
      </c>
      <c r="E26" s="7" t="s">
        <v>151</v>
      </c>
      <c r="F26" s="7" t="s">
        <v>43</v>
      </c>
    </row>
    <row r="27" spans="1:14" s="9" customFormat="1" ht="18.75" x14ac:dyDescent="0.25">
      <c r="A27" s="7">
        <v>18</v>
      </c>
      <c r="B27" s="7" t="s">
        <v>155</v>
      </c>
      <c r="C27" s="7"/>
      <c r="D27" s="7">
        <v>6</v>
      </c>
      <c r="E27" s="7" t="s">
        <v>151</v>
      </c>
      <c r="F27" s="7" t="s">
        <v>43</v>
      </c>
    </row>
    <row r="28" spans="1:14" s="9" customFormat="1" ht="18.75" x14ac:dyDescent="0.25">
      <c r="A28" s="7">
        <v>19</v>
      </c>
      <c r="B28" s="7" t="s">
        <v>156</v>
      </c>
      <c r="C28" s="7"/>
      <c r="D28" s="7">
        <v>6</v>
      </c>
      <c r="E28" s="7" t="s">
        <v>151</v>
      </c>
      <c r="F28" s="7" t="s">
        <v>43</v>
      </c>
    </row>
    <row r="29" spans="1:14" s="9" customFormat="1" ht="18.75" x14ac:dyDescent="0.25">
      <c r="A29" s="7">
        <v>20</v>
      </c>
      <c r="B29" s="7" t="s">
        <v>157</v>
      </c>
      <c r="C29" s="7"/>
      <c r="D29" s="7">
        <v>4</v>
      </c>
      <c r="E29" s="7" t="s">
        <v>151</v>
      </c>
      <c r="F29" s="7" t="s">
        <v>43</v>
      </c>
    </row>
    <row r="30" spans="1:14" s="9" customFormat="1" ht="18.75" x14ac:dyDescent="0.3">
      <c r="A30" s="7">
        <v>21</v>
      </c>
      <c r="B30" s="7" t="s">
        <v>202</v>
      </c>
      <c r="C30" s="7"/>
      <c r="D30" s="10">
        <v>83</v>
      </c>
      <c r="E30" s="7" t="s">
        <v>151</v>
      </c>
      <c r="F30" s="7" t="s">
        <v>43</v>
      </c>
      <c r="G30" s="8"/>
      <c r="H30" s="8"/>
      <c r="I30" s="8"/>
      <c r="J30" s="8"/>
      <c r="K30" s="8"/>
      <c r="L30" s="8"/>
      <c r="M30" s="8"/>
      <c r="N30" s="8"/>
    </row>
    <row r="31" spans="1:14" s="9" customFormat="1" ht="18.75" x14ac:dyDescent="0.3">
      <c r="A31" s="7"/>
      <c r="B31" s="11" t="s">
        <v>103</v>
      </c>
      <c r="C31" s="7"/>
      <c r="D31" s="12">
        <f>SUM(D11:D30)</f>
        <v>404</v>
      </c>
      <c r="E31" s="7"/>
      <c r="F31" s="7"/>
      <c r="G31" s="8"/>
      <c r="H31" s="8"/>
      <c r="I31" s="8"/>
      <c r="J31" s="8"/>
      <c r="K31" s="8"/>
      <c r="L31" s="8"/>
      <c r="M31" s="8"/>
      <c r="N31" s="8"/>
    </row>
    <row r="32" spans="1:14" s="9" customFormat="1" ht="18.75" x14ac:dyDescent="0.3">
      <c r="A32" s="7">
        <v>22</v>
      </c>
      <c r="B32" s="7" t="s">
        <v>24</v>
      </c>
      <c r="C32" s="7"/>
      <c r="D32" s="7">
        <v>18</v>
      </c>
      <c r="E32" s="7" t="s">
        <v>30</v>
      </c>
      <c r="F32" s="7" t="s">
        <v>43</v>
      </c>
      <c r="G32" s="8"/>
      <c r="H32" s="8"/>
      <c r="I32" s="8"/>
      <c r="J32" s="8"/>
      <c r="K32" s="8"/>
      <c r="L32" s="8"/>
      <c r="M32" s="8"/>
      <c r="N32" s="8"/>
    </row>
    <row r="33" spans="1:14" s="9" customFormat="1" ht="18.75" x14ac:dyDescent="0.3">
      <c r="A33" s="7">
        <v>23</v>
      </c>
      <c r="B33" s="7" t="s">
        <v>25</v>
      </c>
      <c r="C33" s="7"/>
      <c r="D33" s="7">
        <v>13</v>
      </c>
      <c r="E33" s="7" t="s">
        <v>30</v>
      </c>
      <c r="F33" s="7" t="s">
        <v>43</v>
      </c>
      <c r="G33" s="8"/>
      <c r="H33" s="8"/>
      <c r="I33" s="8"/>
      <c r="J33" s="8"/>
      <c r="K33" s="8"/>
      <c r="L33" s="8"/>
      <c r="M33" s="8"/>
      <c r="N33" s="8"/>
    </row>
    <row r="34" spans="1:14" s="9" customFormat="1" ht="18.75" x14ac:dyDescent="0.3">
      <c r="A34" s="7">
        <v>24</v>
      </c>
      <c r="B34" s="7" t="s">
        <v>26</v>
      </c>
      <c r="C34" s="7"/>
      <c r="D34" s="7">
        <v>32</v>
      </c>
      <c r="E34" s="7" t="s">
        <v>30</v>
      </c>
      <c r="F34" s="7" t="s">
        <v>43</v>
      </c>
      <c r="G34" s="8"/>
      <c r="H34" s="8"/>
      <c r="I34" s="8"/>
      <c r="J34" s="8"/>
      <c r="K34" s="8"/>
      <c r="L34" s="8"/>
      <c r="M34" s="8"/>
      <c r="N34" s="8"/>
    </row>
    <row r="35" spans="1:14" s="9" customFormat="1" ht="18.75" x14ac:dyDescent="0.3">
      <c r="A35" s="7">
        <v>25</v>
      </c>
      <c r="B35" s="7" t="s">
        <v>27</v>
      </c>
      <c r="C35" s="7"/>
      <c r="D35" s="7">
        <v>23</v>
      </c>
      <c r="E35" s="7" t="s">
        <v>30</v>
      </c>
      <c r="F35" s="7" t="s">
        <v>43</v>
      </c>
      <c r="G35" s="8"/>
      <c r="H35" s="8"/>
      <c r="I35" s="8"/>
      <c r="J35" s="8"/>
      <c r="K35" s="8"/>
      <c r="L35" s="8"/>
      <c r="M35" s="8"/>
      <c r="N35" s="8"/>
    </row>
    <row r="36" spans="1:14" s="9" customFormat="1" ht="18.75" x14ac:dyDescent="0.3">
      <c r="A36" s="7">
        <v>26</v>
      </c>
      <c r="B36" s="7" t="s">
        <v>28</v>
      </c>
      <c r="C36" s="7"/>
      <c r="D36" s="7">
        <v>14</v>
      </c>
      <c r="E36" s="7" t="s">
        <v>30</v>
      </c>
      <c r="F36" s="7" t="s">
        <v>43</v>
      </c>
      <c r="G36" s="8"/>
      <c r="H36" s="8"/>
      <c r="I36" s="8"/>
      <c r="J36" s="8"/>
      <c r="K36" s="8"/>
      <c r="L36" s="8"/>
      <c r="M36" s="8"/>
      <c r="N36" s="8"/>
    </row>
    <row r="37" spans="1:14" s="9" customFormat="1" ht="18.75" x14ac:dyDescent="0.3">
      <c r="A37" s="7">
        <v>27</v>
      </c>
      <c r="B37" s="7" t="s">
        <v>110</v>
      </c>
      <c r="C37" s="7"/>
      <c r="D37" s="7">
        <v>46</v>
      </c>
      <c r="E37" s="7" t="s">
        <v>30</v>
      </c>
      <c r="F37" s="7" t="s">
        <v>43</v>
      </c>
      <c r="G37" s="8"/>
      <c r="H37" s="8"/>
      <c r="I37" s="8"/>
      <c r="J37" s="8"/>
      <c r="K37" s="8"/>
      <c r="L37" s="8"/>
      <c r="M37" s="8"/>
      <c r="N37" s="8"/>
    </row>
    <row r="38" spans="1:14" s="9" customFormat="1" ht="18.75" x14ac:dyDescent="0.3">
      <c r="A38" s="7">
        <v>28</v>
      </c>
      <c r="B38" s="7" t="s">
        <v>111</v>
      </c>
      <c r="C38" s="7"/>
      <c r="D38" s="7">
        <v>43</v>
      </c>
      <c r="E38" s="7" t="s">
        <v>30</v>
      </c>
      <c r="F38" s="7" t="s">
        <v>43</v>
      </c>
      <c r="G38" s="8"/>
      <c r="H38" s="8"/>
      <c r="I38" s="8"/>
      <c r="J38" s="8"/>
      <c r="K38" s="8"/>
      <c r="L38" s="8"/>
      <c r="M38" s="8"/>
      <c r="N38" s="8"/>
    </row>
    <row r="39" spans="1:14" s="9" customFormat="1" ht="18.75" x14ac:dyDescent="0.3">
      <c r="A39" s="7">
        <v>29</v>
      </c>
      <c r="B39" s="7" t="s">
        <v>112</v>
      </c>
      <c r="C39" s="7"/>
      <c r="D39" s="7">
        <v>53</v>
      </c>
      <c r="E39" s="7" t="s">
        <v>30</v>
      </c>
      <c r="F39" s="7" t="s">
        <v>43</v>
      </c>
      <c r="G39" s="8"/>
      <c r="H39" s="8"/>
      <c r="I39" s="8"/>
      <c r="J39" s="8"/>
      <c r="K39" s="8"/>
      <c r="L39" s="8"/>
      <c r="M39" s="8"/>
      <c r="N39" s="8"/>
    </row>
    <row r="40" spans="1:14" s="9" customFormat="1" ht="18.75" x14ac:dyDescent="0.3">
      <c r="A40" s="7">
        <v>30</v>
      </c>
      <c r="B40" s="7" t="s">
        <v>202</v>
      </c>
      <c r="C40" s="7"/>
      <c r="D40" s="7">
        <v>30</v>
      </c>
      <c r="E40" s="7" t="s">
        <v>158</v>
      </c>
      <c r="F40" s="7" t="s">
        <v>43</v>
      </c>
      <c r="G40" s="8"/>
      <c r="H40" s="8"/>
      <c r="I40" s="8"/>
      <c r="J40" s="8"/>
      <c r="K40" s="8"/>
      <c r="L40" s="8"/>
      <c r="M40" s="8"/>
      <c r="N40" s="8"/>
    </row>
    <row r="41" spans="1:14" s="9" customFormat="1" ht="18.75" x14ac:dyDescent="0.3">
      <c r="A41" s="7">
        <v>31</v>
      </c>
      <c r="B41" s="7" t="s">
        <v>203</v>
      </c>
      <c r="C41" s="7"/>
      <c r="D41" s="7">
        <v>11</v>
      </c>
      <c r="E41" s="7" t="s">
        <v>158</v>
      </c>
      <c r="F41" s="7" t="s">
        <v>43</v>
      </c>
      <c r="G41" s="8"/>
      <c r="H41" s="8"/>
      <c r="I41" s="8"/>
      <c r="J41" s="8"/>
      <c r="K41" s="8"/>
      <c r="L41" s="8"/>
      <c r="M41" s="8"/>
      <c r="N41" s="8"/>
    </row>
    <row r="42" spans="1:14" s="9" customFormat="1" ht="18.75" x14ac:dyDescent="0.3">
      <c r="A42" s="7">
        <v>32</v>
      </c>
      <c r="B42" s="7" t="s">
        <v>204</v>
      </c>
      <c r="C42" s="7"/>
      <c r="D42" s="7">
        <v>24</v>
      </c>
      <c r="E42" s="7" t="s">
        <v>158</v>
      </c>
      <c r="F42" s="7" t="s">
        <v>43</v>
      </c>
      <c r="G42" s="8"/>
      <c r="H42" s="8"/>
      <c r="I42" s="8"/>
      <c r="J42" s="8"/>
      <c r="K42" s="8"/>
      <c r="L42" s="8"/>
      <c r="M42" s="8"/>
      <c r="N42" s="8"/>
    </row>
    <row r="43" spans="1:14" s="9" customFormat="1" ht="18.75" x14ac:dyDescent="0.3">
      <c r="A43" s="7">
        <v>33</v>
      </c>
      <c r="B43" s="7" t="s">
        <v>205</v>
      </c>
      <c r="C43" s="7"/>
      <c r="D43" s="7">
        <v>15</v>
      </c>
      <c r="E43" s="7" t="s">
        <v>158</v>
      </c>
      <c r="F43" s="7" t="s">
        <v>43</v>
      </c>
      <c r="G43" s="8"/>
      <c r="H43" s="8"/>
      <c r="I43" s="8"/>
      <c r="J43" s="8"/>
      <c r="K43" s="8"/>
      <c r="L43" s="8"/>
      <c r="M43" s="8"/>
      <c r="N43" s="8"/>
    </row>
    <row r="44" spans="1:14" s="9" customFormat="1" ht="18.75" x14ac:dyDescent="0.3">
      <c r="A44" s="7">
        <v>34</v>
      </c>
      <c r="B44" s="7" t="s">
        <v>206</v>
      </c>
      <c r="C44" s="7"/>
      <c r="D44" s="7">
        <v>21</v>
      </c>
      <c r="E44" s="7" t="s">
        <v>158</v>
      </c>
      <c r="F44" s="7" t="s">
        <v>43</v>
      </c>
      <c r="G44" s="8"/>
      <c r="H44" s="8"/>
      <c r="I44" s="8"/>
      <c r="J44" s="8"/>
      <c r="K44" s="8"/>
      <c r="L44" s="8"/>
      <c r="M44" s="8"/>
      <c r="N44" s="8"/>
    </row>
    <row r="45" spans="1:14" s="9" customFormat="1" ht="18.75" x14ac:dyDescent="0.3">
      <c r="A45" s="7"/>
      <c r="B45" s="11" t="s">
        <v>103</v>
      </c>
      <c r="C45" s="7"/>
      <c r="D45" s="11">
        <f>SUM(D32:D44)</f>
        <v>343</v>
      </c>
      <c r="E45" s="7"/>
      <c r="F45" s="7"/>
      <c r="G45" s="8"/>
      <c r="H45" s="8"/>
      <c r="I45" s="8"/>
      <c r="J45" s="8"/>
      <c r="K45" s="8"/>
      <c r="L45" s="8"/>
      <c r="M45" s="8"/>
      <c r="N45" s="8"/>
    </row>
    <row r="46" spans="1:14" s="9" customFormat="1" ht="18.75" x14ac:dyDescent="0.3">
      <c r="A46" s="7">
        <v>35</v>
      </c>
      <c r="B46" s="7" t="s">
        <v>58</v>
      </c>
      <c r="C46" s="7"/>
      <c r="D46" s="7">
        <v>19</v>
      </c>
      <c r="E46" s="7" t="s">
        <v>31</v>
      </c>
      <c r="F46" s="7" t="s">
        <v>43</v>
      </c>
      <c r="G46" s="8"/>
      <c r="H46" s="8"/>
      <c r="I46" s="8"/>
      <c r="J46" s="8"/>
      <c r="K46" s="8"/>
      <c r="L46" s="8"/>
      <c r="M46" s="8"/>
      <c r="N46" s="8"/>
    </row>
    <row r="47" spans="1:14" s="9" customFormat="1" ht="18.75" x14ac:dyDescent="0.3">
      <c r="A47" s="7">
        <v>36</v>
      </c>
      <c r="B47" s="7" t="s">
        <v>59</v>
      </c>
      <c r="C47" s="7"/>
      <c r="D47" s="7">
        <v>25</v>
      </c>
      <c r="E47" s="7" t="s">
        <v>31</v>
      </c>
      <c r="F47" s="7" t="s">
        <v>43</v>
      </c>
      <c r="G47" s="8"/>
      <c r="H47" s="8"/>
      <c r="I47" s="8"/>
      <c r="J47" s="8"/>
      <c r="K47" s="8"/>
      <c r="L47" s="8"/>
      <c r="M47" s="8"/>
      <c r="N47" s="8"/>
    </row>
    <row r="48" spans="1:14" s="9" customFormat="1" ht="18.75" x14ac:dyDescent="0.3">
      <c r="A48" s="7">
        <v>37</v>
      </c>
      <c r="B48" s="7" t="s">
        <v>60</v>
      </c>
      <c r="C48" s="7"/>
      <c r="D48" s="7">
        <v>33</v>
      </c>
      <c r="E48" s="7" t="s">
        <v>31</v>
      </c>
      <c r="F48" s="7" t="s">
        <v>43</v>
      </c>
      <c r="G48" s="8"/>
      <c r="H48" s="8"/>
      <c r="I48" s="8"/>
      <c r="J48" s="8"/>
      <c r="K48" s="8"/>
      <c r="L48" s="8"/>
      <c r="M48" s="8"/>
      <c r="N48" s="8"/>
    </row>
    <row r="49" spans="1:14" s="9" customFormat="1" ht="18.75" x14ac:dyDescent="0.3">
      <c r="A49" s="7">
        <v>38</v>
      </c>
      <c r="B49" s="7" t="s">
        <v>61</v>
      </c>
      <c r="C49" s="7"/>
      <c r="D49" s="7">
        <v>20</v>
      </c>
      <c r="E49" s="7" t="s">
        <v>31</v>
      </c>
      <c r="F49" s="7" t="s">
        <v>43</v>
      </c>
      <c r="G49" s="8"/>
      <c r="H49" s="8"/>
      <c r="I49" s="8"/>
      <c r="J49" s="8"/>
      <c r="K49" s="8"/>
      <c r="L49" s="8"/>
      <c r="M49" s="8"/>
      <c r="N49" s="8"/>
    </row>
    <row r="50" spans="1:14" s="9" customFormat="1" ht="18.75" x14ac:dyDescent="0.3">
      <c r="A50" s="7">
        <v>39</v>
      </c>
      <c r="B50" s="7" t="s">
        <v>62</v>
      </c>
      <c r="C50" s="7"/>
      <c r="D50" s="7">
        <v>5</v>
      </c>
      <c r="E50" s="7" t="s">
        <v>31</v>
      </c>
      <c r="F50" s="7" t="s">
        <v>43</v>
      </c>
      <c r="G50" s="8"/>
      <c r="H50" s="8"/>
      <c r="I50" s="8"/>
      <c r="J50" s="8"/>
      <c r="K50" s="8"/>
      <c r="L50" s="8"/>
      <c r="M50" s="8"/>
      <c r="N50" s="8"/>
    </row>
    <row r="51" spans="1:14" s="9" customFormat="1" ht="18.75" x14ac:dyDescent="0.3">
      <c r="A51" s="7">
        <v>40</v>
      </c>
      <c r="B51" s="7" t="s">
        <v>63</v>
      </c>
      <c r="C51" s="7"/>
      <c r="D51" s="7">
        <v>17</v>
      </c>
      <c r="E51" s="7" t="s">
        <v>31</v>
      </c>
      <c r="F51" s="7" t="s">
        <v>43</v>
      </c>
      <c r="G51" s="8"/>
      <c r="H51" s="8"/>
      <c r="I51" s="8"/>
      <c r="J51" s="8"/>
      <c r="K51" s="8"/>
      <c r="L51" s="8"/>
      <c r="M51" s="8"/>
      <c r="N51" s="8"/>
    </row>
    <row r="52" spans="1:14" s="9" customFormat="1" ht="18.75" x14ac:dyDescent="0.3">
      <c r="A52" s="7">
        <v>41</v>
      </c>
      <c r="B52" s="7" t="s">
        <v>40</v>
      </c>
      <c r="C52" s="7"/>
      <c r="D52" s="7">
        <v>35</v>
      </c>
      <c r="E52" s="7" t="s">
        <v>31</v>
      </c>
      <c r="F52" s="7" t="s">
        <v>43</v>
      </c>
      <c r="G52" s="8"/>
      <c r="H52" s="8"/>
      <c r="I52" s="8"/>
      <c r="J52" s="8"/>
      <c r="K52" s="8"/>
      <c r="L52" s="8"/>
      <c r="M52" s="8"/>
      <c r="N52" s="8"/>
    </row>
    <row r="53" spans="1:14" s="9" customFormat="1" ht="18.75" x14ac:dyDescent="0.3">
      <c r="A53" s="7">
        <v>42</v>
      </c>
      <c r="B53" s="7" t="s">
        <v>65</v>
      </c>
      <c r="C53" s="7"/>
      <c r="D53" s="7">
        <v>15</v>
      </c>
      <c r="E53" s="7" t="s">
        <v>31</v>
      </c>
      <c r="F53" s="7" t="s">
        <v>43</v>
      </c>
      <c r="G53" s="8"/>
      <c r="H53" s="8"/>
      <c r="I53" s="8"/>
      <c r="J53" s="8"/>
      <c r="K53" s="8"/>
      <c r="L53" s="8"/>
      <c r="M53" s="8"/>
      <c r="N53" s="8"/>
    </row>
    <row r="54" spans="1:14" s="9" customFormat="1" ht="18.75" x14ac:dyDescent="0.3">
      <c r="A54" s="7">
        <v>43</v>
      </c>
      <c r="B54" s="7" t="s">
        <v>66</v>
      </c>
      <c r="C54" s="7"/>
      <c r="D54" s="7">
        <v>11</v>
      </c>
      <c r="E54" s="7" t="s">
        <v>31</v>
      </c>
      <c r="F54" s="7" t="s">
        <v>43</v>
      </c>
      <c r="G54" s="8"/>
      <c r="H54" s="8"/>
      <c r="I54" s="8"/>
      <c r="J54" s="8"/>
      <c r="K54" s="8"/>
      <c r="L54" s="8"/>
      <c r="M54" s="8"/>
      <c r="N54" s="8"/>
    </row>
    <row r="55" spans="1:14" s="9" customFormat="1" ht="18.75" x14ac:dyDescent="0.3">
      <c r="A55" s="7">
        <v>44</v>
      </c>
      <c r="B55" s="7" t="s">
        <v>67</v>
      </c>
      <c r="C55" s="7"/>
      <c r="D55" s="7">
        <v>17</v>
      </c>
      <c r="E55" s="7" t="s">
        <v>31</v>
      </c>
      <c r="F55" s="7" t="s">
        <v>43</v>
      </c>
      <c r="G55" s="8"/>
      <c r="H55" s="8"/>
      <c r="I55" s="8"/>
      <c r="J55" s="8"/>
      <c r="K55" s="8"/>
      <c r="L55" s="8"/>
      <c r="M55" s="8"/>
      <c r="N55" s="8"/>
    </row>
    <row r="56" spans="1:14" s="9" customFormat="1" ht="18.75" x14ac:dyDescent="0.3">
      <c r="A56" s="7">
        <v>45</v>
      </c>
      <c r="B56" s="7" t="s">
        <v>113</v>
      </c>
      <c r="C56" s="7"/>
      <c r="D56" s="7">
        <v>52</v>
      </c>
      <c r="E56" s="7" t="s">
        <v>31</v>
      </c>
      <c r="F56" s="7" t="s">
        <v>43</v>
      </c>
      <c r="G56" s="8"/>
      <c r="H56" s="8"/>
      <c r="I56" s="8"/>
      <c r="J56" s="8"/>
      <c r="K56" s="8"/>
      <c r="L56" s="8"/>
      <c r="M56" s="8"/>
      <c r="N56" s="8"/>
    </row>
    <row r="57" spans="1:14" s="9" customFormat="1" ht="18.75" x14ac:dyDescent="0.3">
      <c r="A57" s="7">
        <v>46</v>
      </c>
      <c r="B57" s="7" t="s">
        <v>114</v>
      </c>
      <c r="C57" s="7"/>
      <c r="D57" s="7">
        <v>26</v>
      </c>
      <c r="E57" s="7" t="s">
        <v>31</v>
      </c>
      <c r="F57" s="7" t="s">
        <v>43</v>
      </c>
      <c r="G57" s="8"/>
      <c r="H57" s="8"/>
      <c r="I57" s="8"/>
      <c r="J57" s="8"/>
      <c r="K57" s="8"/>
      <c r="L57" s="8"/>
      <c r="M57" s="8"/>
      <c r="N57" s="8"/>
    </row>
    <row r="58" spans="1:14" s="9" customFormat="1" ht="18.75" x14ac:dyDescent="0.3">
      <c r="A58" s="7">
        <v>47</v>
      </c>
      <c r="B58" s="7" t="s">
        <v>115</v>
      </c>
      <c r="C58" s="7"/>
      <c r="D58" s="7">
        <v>38</v>
      </c>
      <c r="E58" s="7" t="s">
        <v>31</v>
      </c>
      <c r="F58" s="7" t="s">
        <v>43</v>
      </c>
      <c r="G58" s="8"/>
      <c r="H58" s="8"/>
      <c r="I58" s="8"/>
      <c r="J58" s="8"/>
      <c r="K58" s="8"/>
      <c r="L58" s="8"/>
      <c r="M58" s="8"/>
      <c r="N58" s="8"/>
    </row>
    <row r="59" spans="1:14" s="9" customFormat="1" ht="18.75" x14ac:dyDescent="0.3">
      <c r="A59" s="7">
        <v>48</v>
      </c>
      <c r="B59" s="7" t="s">
        <v>116</v>
      </c>
      <c r="C59" s="7"/>
      <c r="D59" s="7">
        <v>57</v>
      </c>
      <c r="E59" s="7" t="s">
        <v>31</v>
      </c>
      <c r="F59" s="7" t="s">
        <v>43</v>
      </c>
      <c r="G59" s="8"/>
      <c r="H59" s="8"/>
      <c r="I59" s="8"/>
      <c r="J59" s="8"/>
      <c r="K59" s="8"/>
      <c r="L59" s="8"/>
      <c r="M59" s="8"/>
      <c r="N59" s="8"/>
    </row>
    <row r="60" spans="1:14" s="9" customFormat="1" ht="18.75" x14ac:dyDescent="0.25">
      <c r="A60" s="7">
        <v>49</v>
      </c>
      <c r="B60" s="7" t="s">
        <v>159</v>
      </c>
      <c r="C60" s="7"/>
      <c r="D60" s="7">
        <v>19</v>
      </c>
      <c r="E60" s="7" t="s">
        <v>31</v>
      </c>
      <c r="F60" s="7" t="s">
        <v>43</v>
      </c>
    </row>
    <row r="61" spans="1:14" s="9" customFormat="1" ht="18.75" x14ac:dyDescent="0.25">
      <c r="A61" s="7">
        <v>50</v>
      </c>
      <c r="B61" s="7" t="s">
        <v>160</v>
      </c>
      <c r="C61" s="7"/>
      <c r="D61" s="7">
        <v>18</v>
      </c>
      <c r="E61" s="7" t="s">
        <v>31</v>
      </c>
      <c r="F61" s="7" t="s">
        <v>43</v>
      </c>
    </row>
    <row r="62" spans="1:14" s="9" customFormat="1" ht="18.75" x14ac:dyDescent="0.25">
      <c r="A62" s="7">
        <v>51</v>
      </c>
      <c r="B62" s="7" t="s">
        <v>161</v>
      </c>
      <c r="C62" s="7"/>
      <c r="D62" s="7">
        <v>17</v>
      </c>
      <c r="E62" s="7" t="s">
        <v>31</v>
      </c>
      <c r="F62" s="7" t="s">
        <v>43</v>
      </c>
    </row>
    <row r="63" spans="1:14" s="9" customFormat="1" ht="18.75" x14ac:dyDescent="0.25">
      <c r="A63" s="7">
        <v>52</v>
      </c>
      <c r="B63" s="7" t="s">
        <v>162</v>
      </c>
      <c r="C63" s="7"/>
      <c r="D63" s="7">
        <v>34</v>
      </c>
      <c r="E63" s="7" t="s">
        <v>31</v>
      </c>
      <c r="F63" s="7" t="s">
        <v>43</v>
      </c>
    </row>
    <row r="64" spans="1:14" s="9" customFormat="1" ht="18.75" x14ac:dyDescent="0.25">
      <c r="A64" s="7">
        <v>53</v>
      </c>
      <c r="B64" s="7" t="s">
        <v>163</v>
      </c>
      <c r="C64" s="7"/>
      <c r="D64" s="7">
        <v>59</v>
      </c>
      <c r="E64" s="7" t="s">
        <v>31</v>
      </c>
      <c r="F64" s="7" t="s">
        <v>43</v>
      </c>
    </row>
    <row r="65" spans="1:14" s="9" customFormat="1" ht="18.75" x14ac:dyDescent="0.25">
      <c r="A65" s="7">
        <v>54</v>
      </c>
      <c r="B65" s="7" t="s">
        <v>164</v>
      </c>
      <c r="C65" s="7"/>
      <c r="D65" s="7">
        <v>25</v>
      </c>
      <c r="E65" s="7" t="s">
        <v>31</v>
      </c>
      <c r="F65" s="7" t="s">
        <v>43</v>
      </c>
    </row>
    <row r="66" spans="1:14" s="9" customFormat="1" ht="18.75" x14ac:dyDescent="0.3">
      <c r="A66" s="7">
        <v>55</v>
      </c>
      <c r="B66" s="7" t="s">
        <v>207</v>
      </c>
      <c r="C66" s="7"/>
      <c r="D66" s="7">
        <v>16</v>
      </c>
      <c r="E66" s="7" t="s">
        <v>31</v>
      </c>
      <c r="F66" s="7" t="s">
        <v>43</v>
      </c>
      <c r="G66" s="8"/>
      <c r="H66" s="8"/>
      <c r="I66" s="8"/>
      <c r="J66" s="8"/>
      <c r="K66" s="8"/>
      <c r="L66" s="8"/>
      <c r="M66" s="8"/>
      <c r="N66" s="8"/>
    </row>
    <row r="67" spans="1:14" s="9" customFormat="1" ht="18.75" x14ac:dyDescent="0.3">
      <c r="A67" s="7">
        <v>56</v>
      </c>
      <c r="B67" s="7" t="s">
        <v>208</v>
      </c>
      <c r="C67" s="7"/>
      <c r="D67" s="7">
        <v>11</v>
      </c>
      <c r="E67" s="7" t="s">
        <v>31</v>
      </c>
      <c r="F67" s="7" t="s">
        <v>43</v>
      </c>
      <c r="G67" s="8"/>
      <c r="H67" s="8"/>
      <c r="I67" s="8"/>
      <c r="J67" s="8"/>
      <c r="K67" s="8"/>
      <c r="L67" s="8"/>
      <c r="M67" s="8"/>
      <c r="N67" s="8"/>
    </row>
    <row r="68" spans="1:14" s="9" customFormat="1" ht="18.75" x14ac:dyDescent="0.3">
      <c r="A68" s="7">
        <v>57</v>
      </c>
      <c r="B68" s="7" t="s">
        <v>209</v>
      </c>
      <c r="C68" s="7"/>
      <c r="D68" s="7">
        <v>8</v>
      </c>
      <c r="E68" s="7" t="s">
        <v>31</v>
      </c>
      <c r="F68" s="7" t="s">
        <v>43</v>
      </c>
      <c r="G68" s="8"/>
      <c r="H68" s="8"/>
      <c r="I68" s="8"/>
      <c r="J68" s="8"/>
      <c r="K68" s="8"/>
      <c r="L68" s="8"/>
      <c r="M68" s="8"/>
      <c r="N68" s="8"/>
    </row>
    <row r="69" spans="1:14" s="9" customFormat="1" ht="18.75" x14ac:dyDescent="0.3">
      <c r="A69" s="7">
        <v>58</v>
      </c>
      <c r="B69" s="7" t="s">
        <v>210</v>
      </c>
      <c r="C69" s="7"/>
      <c r="D69" s="7">
        <v>72</v>
      </c>
      <c r="E69" s="7" t="s">
        <v>31</v>
      </c>
      <c r="F69" s="7" t="s">
        <v>43</v>
      </c>
      <c r="G69" s="8"/>
      <c r="H69" s="8"/>
      <c r="I69" s="8"/>
      <c r="J69" s="8"/>
      <c r="K69" s="8"/>
      <c r="L69" s="8"/>
      <c r="M69" s="8"/>
      <c r="N69" s="8"/>
    </row>
    <row r="70" spans="1:14" s="9" customFormat="1" ht="18.75" x14ac:dyDescent="0.3">
      <c r="A70" s="7"/>
      <c r="B70" s="11" t="s">
        <v>103</v>
      </c>
      <c r="C70" s="7"/>
      <c r="D70" s="11">
        <f>SUM(D46:D69)</f>
        <v>649</v>
      </c>
      <c r="E70" s="7"/>
      <c r="F70" s="7"/>
      <c r="G70" s="8"/>
      <c r="H70" s="8"/>
      <c r="I70" s="8"/>
      <c r="J70" s="8"/>
      <c r="K70" s="8"/>
      <c r="L70" s="8"/>
      <c r="M70" s="8"/>
      <c r="N70" s="8"/>
    </row>
    <row r="71" spans="1:14" s="9" customFormat="1" ht="18.75" x14ac:dyDescent="0.3">
      <c r="A71" s="7">
        <v>59</v>
      </c>
      <c r="B71" s="7" t="s">
        <v>68</v>
      </c>
      <c r="C71" s="7"/>
      <c r="D71" s="7">
        <v>23</v>
      </c>
      <c r="E71" s="7" t="s">
        <v>32</v>
      </c>
      <c r="F71" s="7" t="s">
        <v>43</v>
      </c>
      <c r="G71" s="8"/>
      <c r="H71" s="8"/>
      <c r="I71" s="8"/>
      <c r="J71" s="8"/>
      <c r="K71" s="8"/>
      <c r="L71" s="8"/>
      <c r="M71" s="8"/>
      <c r="N71" s="8"/>
    </row>
    <row r="72" spans="1:14" s="9" customFormat="1" ht="18.75" x14ac:dyDescent="0.3">
      <c r="A72" s="7">
        <v>60</v>
      </c>
      <c r="B72" s="7" t="s">
        <v>64</v>
      </c>
      <c r="C72" s="7"/>
      <c r="D72" s="7">
        <v>6</v>
      </c>
      <c r="E72" s="7" t="s">
        <v>32</v>
      </c>
      <c r="F72" s="7" t="s">
        <v>43</v>
      </c>
      <c r="G72" s="8"/>
      <c r="H72" s="8"/>
      <c r="I72" s="8"/>
      <c r="J72" s="8"/>
      <c r="K72" s="8"/>
      <c r="L72" s="8"/>
      <c r="M72" s="8"/>
      <c r="N72" s="8"/>
    </row>
    <row r="73" spans="1:14" s="14" customFormat="1" ht="18.75" x14ac:dyDescent="0.3">
      <c r="A73" s="7">
        <v>61</v>
      </c>
      <c r="B73" s="7" t="s">
        <v>69</v>
      </c>
      <c r="C73" s="11"/>
      <c r="D73" s="7">
        <v>3</v>
      </c>
      <c r="E73" s="7" t="s">
        <v>32</v>
      </c>
      <c r="F73" s="7" t="s">
        <v>43</v>
      </c>
      <c r="G73" s="13"/>
      <c r="H73" s="13"/>
      <c r="I73" s="13"/>
      <c r="J73" s="13"/>
      <c r="K73" s="13"/>
      <c r="L73" s="13"/>
      <c r="M73" s="13"/>
      <c r="N73" s="13"/>
    </row>
    <row r="74" spans="1:14" s="14" customFormat="1" ht="18.75" x14ac:dyDescent="0.3">
      <c r="A74" s="7">
        <v>62</v>
      </c>
      <c r="B74" s="7" t="s">
        <v>70</v>
      </c>
      <c r="C74" s="11"/>
      <c r="D74" s="7">
        <v>8</v>
      </c>
      <c r="E74" s="7" t="s">
        <v>32</v>
      </c>
      <c r="F74" s="7" t="s">
        <v>43</v>
      </c>
      <c r="G74" s="13"/>
      <c r="H74" s="13"/>
      <c r="I74" s="13"/>
      <c r="J74" s="13"/>
      <c r="K74" s="13"/>
      <c r="L74" s="13"/>
      <c r="M74" s="13"/>
      <c r="N74" s="13"/>
    </row>
    <row r="75" spans="1:14" s="14" customFormat="1" ht="18.75" x14ac:dyDescent="0.3">
      <c r="A75" s="7">
        <v>63</v>
      </c>
      <c r="B75" s="7" t="s">
        <v>71</v>
      </c>
      <c r="C75" s="11"/>
      <c r="D75" s="7">
        <v>7</v>
      </c>
      <c r="E75" s="7" t="s">
        <v>32</v>
      </c>
      <c r="F75" s="7" t="s">
        <v>43</v>
      </c>
      <c r="G75" s="13"/>
      <c r="H75" s="13"/>
      <c r="I75" s="13"/>
      <c r="J75" s="13"/>
      <c r="K75" s="13"/>
      <c r="L75" s="13"/>
      <c r="M75" s="13"/>
      <c r="N75" s="13"/>
    </row>
    <row r="76" spans="1:14" s="14" customFormat="1" ht="18.75" x14ac:dyDescent="0.3">
      <c r="A76" s="7">
        <v>64</v>
      </c>
      <c r="B76" s="7" t="s">
        <v>72</v>
      </c>
      <c r="C76" s="11"/>
      <c r="D76" s="7">
        <v>4</v>
      </c>
      <c r="E76" s="7" t="s">
        <v>32</v>
      </c>
      <c r="F76" s="7" t="s">
        <v>43</v>
      </c>
      <c r="G76" s="13"/>
      <c r="H76" s="13"/>
      <c r="I76" s="13"/>
      <c r="J76" s="13"/>
      <c r="K76" s="13"/>
      <c r="L76" s="13"/>
      <c r="M76" s="13"/>
      <c r="N76" s="13"/>
    </row>
    <row r="77" spans="1:14" s="14" customFormat="1" ht="18.75" x14ac:dyDescent="0.3">
      <c r="A77" s="7">
        <v>65</v>
      </c>
      <c r="B77" s="7" t="s">
        <v>73</v>
      </c>
      <c r="C77" s="11"/>
      <c r="D77" s="7">
        <v>4</v>
      </c>
      <c r="E77" s="7" t="s">
        <v>32</v>
      </c>
      <c r="F77" s="7" t="s">
        <v>43</v>
      </c>
      <c r="G77" s="13"/>
      <c r="H77" s="13"/>
      <c r="I77" s="13"/>
      <c r="J77" s="13"/>
      <c r="K77" s="13"/>
      <c r="L77" s="13"/>
      <c r="M77" s="13"/>
      <c r="N77" s="13"/>
    </row>
    <row r="78" spans="1:14" s="14" customFormat="1" ht="18.75" x14ac:dyDescent="0.3">
      <c r="A78" s="7">
        <v>66</v>
      </c>
      <c r="B78" s="7" t="s">
        <v>74</v>
      </c>
      <c r="C78" s="11"/>
      <c r="D78" s="7">
        <v>22</v>
      </c>
      <c r="E78" s="7" t="s">
        <v>32</v>
      </c>
      <c r="F78" s="7" t="s">
        <v>43</v>
      </c>
      <c r="G78" s="13"/>
      <c r="H78" s="13"/>
      <c r="I78" s="13"/>
      <c r="J78" s="13"/>
      <c r="K78" s="13"/>
      <c r="L78" s="13"/>
      <c r="M78" s="13"/>
      <c r="N78" s="13"/>
    </row>
    <row r="79" spans="1:14" s="14" customFormat="1" ht="18.75" x14ac:dyDescent="0.3">
      <c r="A79" s="7">
        <v>67</v>
      </c>
      <c r="B79" s="7" t="s">
        <v>75</v>
      </c>
      <c r="C79" s="11"/>
      <c r="D79" s="7">
        <v>5</v>
      </c>
      <c r="E79" s="7" t="s">
        <v>32</v>
      </c>
      <c r="F79" s="7" t="s">
        <v>43</v>
      </c>
      <c r="G79" s="13"/>
      <c r="H79" s="13"/>
      <c r="I79" s="13"/>
      <c r="J79" s="13"/>
      <c r="K79" s="13"/>
      <c r="L79" s="13"/>
      <c r="M79" s="13"/>
      <c r="N79" s="13"/>
    </row>
    <row r="80" spans="1:14" s="14" customFormat="1" ht="18.75" x14ac:dyDescent="0.3">
      <c r="A80" s="7">
        <v>68</v>
      </c>
      <c r="B80" s="7" t="s">
        <v>41</v>
      </c>
      <c r="C80" s="11"/>
      <c r="D80" s="11">
        <v>7</v>
      </c>
      <c r="E80" s="7" t="s">
        <v>32</v>
      </c>
      <c r="F80" s="7" t="s">
        <v>43</v>
      </c>
      <c r="G80" s="13"/>
      <c r="H80" s="13"/>
      <c r="I80" s="13"/>
      <c r="J80" s="13"/>
      <c r="K80" s="13"/>
      <c r="L80" s="13"/>
      <c r="M80" s="13"/>
      <c r="N80" s="13"/>
    </row>
    <row r="81" spans="1:14" s="14" customFormat="1" ht="18.75" x14ac:dyDescent="0.3">
      <c r="A81" s="7">
        <v>69</v>
      </c>
      <c r="B81" s="7" t="s">
        <v>91</v>
      </c>
      <c r="C81" s="11"/>
      <c r="D81" s="7">
        <v>24</v>
      </c>
      <c r="E81" s="7" t="s">
        <v>32</v>
      </c>
      <c r="F81" s="7" t="s">
        <v>43</v>
      </c>
      <c r="G81" s="13"/>
      <c r="H81" s="13"/>
      <c r="I81" s="13"/>
      <c r="J81" s="13"/>
      <c r="K81" s="13"/>
      <c r="L81" s="13"/>
      <c r="M81" s="13"/>
      <c r="N81" s="13"/>
    </row>
    <row r="82" spans="1:14" s="14" customFormat="1" ht="18.75" x14ac:dyDescent="0.3">
      <c r="A82" s="7">
        <v>70</v>
      </c>
      <c r="B82" s="7" t="s">
        <v>92</v>
      </c>
      <c r="C82" s="11"/>
      <c r="D82" s="7">
        <v>23</v>
      </c>
      <c r="E82" s="7" t="s">
        <v>32</v>
      </c>
      <c r="F82" s="7" t="s">
        <v>43</v>
      </c>
      <c r="G82" s="13"/>
      <c r="H82" s="13"/>
      <c r="I82" s="13"/>
      <c r="J82" s="13"/>
      <c r="K82" s="13"/>
      <c r="L82" s="13"/>
      <c r="M82" s="13"/>
      <c r="N82" s="13"/>
    </row>
    <row r="83" spans="1:14" s="14" customFormat="1" ht="18.75" x14ac:dyDescent="0.3">
      <c r="A83" s="7">
        <v>71</v>
      </c>
      <c r="B83" s="7" t="s">
        <v>93</v>
      </c>
      <c r="C83" s="11"/>
      <c r="D83" s="7">
        <v>26</v>
      </c>
      <c r="E83" s="7" t="s">
        <v>32</v>
      </c>
      <c r="F83" s="7" t="s">
        <v>43</v>
      </c>
      <c r="G83" s="13"/>
      <c r="H83" s="13"/>
      <c r="I83" s="13"/>
      <c r="J83" s="13"/>
      <c r="K83" s="13"/>
      <c r="L83" s="13"/>
      <c r="M83" s="13"/>
      <c r="N83" s="13"/>
    </row>
    <row r="84" spans="1:14" s="9" customFormat="1" ht="18.75" x14ac:dyDescent="0.3">
      <c r="A84" s="7">
        <v>72</v>
      </c>
      <c r="B84" s="7" t="s">
        <v>94</v>
      </c>
      <c r="C84" s="7"/>
      <c r="D84" s="7">
        <v>12</v>
      </c>
      <c r="E84" s="7" t="s">
        <v>32</v>
      </c>
      <c r="F84" s="7" t="s">
        <v>43</v>
      </c>
      <c r="G84" s="8"/>
      <c r="H84" s="8"/>
      <c r="I84" s="8"/>
      <c r="J84" s="8"/>
      <c r="K84" s="8"/>
      <c r="L84" s="8"/>
      <c r="M84" s="8"/>
      <c r="N84" s="8"/>
    </row>
    <row r="85" spans="1:14" s="9" customFormat="1" ht="18.75" x14ac:dyDescent="0.3">
      <c r="A85" s="7">
        <v>73</v>
      </c>
      <c r="B85" s="7" t="s">
        <v>95</v>
      </c>
      <c r="C85" s="7"/>
      <c r="D85" s="7">
        <v>2</v>
      </c>
      <c r="E85" s="7" t="s">
        <v>32</v>
      </c>
      <c r="F85" s="7" t="s">
        <v>43</v>
      </c>
      <c r="G85" s="8"/>
      <c r="H85" s="8"/>
      <c r="I85" s="8"/>
      <c r="J85" s="8"/>
      <c r="K85" s="8"/>
      <c r="L85" s="8"/>
      <c r="M85" s="8"/>
      <c r="N85" s="8"/>
    </row>
    <row r="86" spans="1:14" s="9" customFormat="1" ht="18.75" x14ac:dyDescent="0.3">
      <c r="A86" s="7">
        <v>74</v>
      </c>
      <c r="B86" s="7" t="s">
        <v>96</v>
      </c>
      <c r="C86" s="7"/>
      <c r="D86" s="7">
        <v>1</v>
      </c>
      <c r="E86" s="7" t="s">
        <v>32</v>
      </c>
      <c r="F86" s="7" t="s">
        <v>43</v>
      </c>
      <c r="G86" s="8"/>
      <c r="H86" s="8"/>
      <c r="I86" s="8"/>
      <c r="J86" s="8"/>
      <c r="K86" s="8"/>
      <c r="L86" s="8"/>
      <c r="M86" s="8"/>
      <c r="N86" s="8"/>
    </row>
    <row r="87" spans="1:14" s="9" customFormat="1" ht="18.75" x14ac:dyDescent="0.3">
      <c r="A87" s="7">
        <v>75</v>
      </c>
      <c r="B87" s="7" t="s">
        <v>97</v>
      </c>
      <c r="C87" s="7"/>
      <c r="D87" s="7">
        <v>21</v>
      </c>
      <c r="E87" s="7" t="s">
        <v>32</v>
      </c>
      <c r="F87" s="7" t="s">
        <v>43</v>
      </c>
      <c r="G87" s="8"/>
      <c r="H87" s="8"/>
      <c r="I87" s="8"/>
      <c r="J87" s="8"/>
      <c r="K87" s="8"/>
      <c r="L87" s="8"/>
      <c r="M87" s="8"/>
      <c r="N87" s="8"/>
    </row>
    <row r="88" spans="1:14" s="9" customFormat="1" ht="18.75" x14ac:dyDescent="0.3">
      <c r="A88" s="7">
        <v>76</v>
      </c>
      <c r="B88" s="7" t="s">
        <v>76</v>
      </c>
      <c r="C88" s="7"/>
      <c r="D88" s="7">
        <v>12</v>
      </c>
      <c r="E88" s="7" t="s">
        <v>32</v>
      </c>
      <c r="F88" s="7" t="s">
        <v>43</v>
      </c>
      <c r="G88" s="8"/>
      <c r="H88" s="8"/>
      <c r="I88" s="8"/>
      <c r="J88" s="8"/>
      <c r="K88" s="8"/>
      <c r="L88" s="8"/>
      <c r="M88" s="8"/>
      <c r="N88" s="8"/>
    </row>
    <row r="89" spans="1:14" s="9" customFormat="1" ht="18.75" x14ac:dyDescent="0.3">
      <c r="A89" s="7">
        <v>77</v>
      </c>
      <c r="B89" s="7" t="s">
        <v>77</v>
      </c>
      <c r="C89" s="11"/>
      <c r="D89" s="7">
        <v>6</v>
      </c>
      <c r="E89" s="7" t="s">
        <v>32</v>
      </c>
      <c r="F89" s="7" t="s">
        <v>43</v>
      </c>
      <c r="G89" s="8"/>
      <c r="H89" s="8"/>
      <c r="I89" s="8"/>
      <c r="J89" s="8"/>
      <c r="K89" s="8"/>
      <c r="L89" s="8"/>
      <c r="M89" s="8"/>
      <c r="N89" s="8"/>
    </row>
    <row r="90" spans="1:14" s="9" customFormat="1" ht="18.75" x14ac:dyDescent="0.3">
      <c r="A90" s="7">
        <v>78</v>
      </c>
      <c r="B90" s="7" t="s">
        <v>117</v>
      </c>
      <c r="C90" s="7"/>
      <c r="D90" s="7">
        <v>8</v>
      </c>
      <c r="E90" s="7" t="s">
        <v>32</v>
      </c>
      <c r="F90" s="7" t="s">
        <v>43</v>
      </c>
      <c r="G90" s="8"/>
      <c r="H90" s="8"/>
      <c r="I90" s="8"/>
      <c r="J90" s="8"/>
      <c r="K90" s="8"/>
      <c r="L90" s="8"/>
      <c r="M90" s="8"/>
      <c r="N90" s="8"/>
    </row>
    <row r="91" spans="1:14" s="9" customFormat="1" ht="18.75" x14ac:dyDescent="0.3">
      <c r="A91" s="7">
        <v>79</v>
      </c>
      <c r="B91" s="7" t="s">
        <v>118</v>
      </c>
      <c r="C91" s="7"/>
      <c r="D91" s="7">
        <v>14</v>
      </c>
      <c r="E91" s="7" t="s">
        <v>32</v>
      </c>
      <c r="F91" s="7" t="s">
        <v>43</v>
      </c>
      <c r="G91" s="8"/>
      <c r="H91" s="8"/>
      <c r="I91" s="8"/>
      <c r="J91" s="8"/>
      <c r="K91" s="8"/>
      <c r="L91" s="8"/>
      <c r="M91" s="8"/>
      <c r="N91" s="8"/>
    </row>
    <row r="92" spans="1:14" s="9" customFormat="1" ht="18.75" x14ac:dyDescent="0.3">
      <c r="A92" s="7">
        <v>80</v>
      </c>
      <c r="B92" s="7" t="s">
        <v>119</v>
      </c>
      <c r="C92" s="7"/>
      <c r="D92" s="7">
        <v>8</v>
      </c>
      <c r="E92" s="7" t="s">
        <v>32</v>
      </c>
      <c r="F92" s="7" t="s">
        <v>43</v>
      </c>
      <c r="G92" s="8"/>
      <c r="H92" s="8"/>
      <c r="I92" s="8"/>
      <c r="J92" s="8"/>
      <c r="K92" s="8"/>
      <c r="L92" s="8"/>
      <c r="M92" s="8"/>
      <c r="N92" s="8"/>
    </row>
    <row r="93" spans="1:14" s="9" customFormat="1" ht="18.75" x14ac:dyDescent="0.3">
      <c r="A93" s="7">
        <v>81</v>
      </c>
      <c r="B93" s="7" t="s">
        <v>120</v>
      </c>
      <c r="C93" s="7"/>
      <c r="D93" s="7">
        <v>8</v>
      </c>
      <c r="E93" s="7" t="s">
        <v>32</v>
      </c>
      <c r="F93" s="7" t="s">
        <v>43</v>
      </c>
      <c r="G93" s="8"/>
      <c r="H93" s="8"/>
      <c r="I93" s="8"/>
      <c r="J93" s="8"/>
      <c r="K93" s="8"/>
      <c r="L93" s="8"/>
      <c r="M93" s="8"/>
      <c r="N93" s="8"/>
    </row>
    <row r="94" spans="1:14" s="9" customFormat="1" ht="18.75" x14ac:dyDescent="0.3">
      <c r="A94" s="7">
        <v>82</v>
      </c>
      <c r="B94" s="7" t="s">
        <v>121</v>
      </c>
      <c r="C94" s="7"/>
      <c r="D94" s="7">
        <v>36</v>
      </c>
      <c r="E94" s="7" t="s">
        <v>32</v>
      </c>
      <c r="F94" s="7" t="s">
        <v>43</v>
      </c>
      <c r="G94" s="8"/>
      <c r="H94" s="8"/>
      <c r="I94" s="8"/>
      <c r="J94" s="8"/>
      <c r="K94" s="8"/>
      <c r="L94" s="8"/>
      <c r="M94" s="8"/>
      <c r="N94" s="8"/>
    </row>
    <row r="95" spans="1:14" s="9" customFormat="1" ht="18.75" x14ac:dyDescent="0.25">
      <c r="A95" s="7">
        <v>83</v>
      </c>
      <c r="B95" s="7" t="s">
        <v>165</v>
      </c>
      <c r="C95" s="7"/>
      <c r="D95" s="7">
        <v>37</v>
      </c>
      <c r="E95" s="7" t="s">
        <v>32</v>
      </c>
      <c r="F95" s="7" t="s">
        <v>43</v>
      </c>
    </row>
    <row r="96" spans="1:14" s="9" customFormat="1" ht="18.75" x14ac:dyDescent="0.25">
      <c r="A96" s="7">
        <v>84</v>
      </c>
      <c r="B96" s="7" t="s">
        <v>166</v>
      </c>
      <c r="C96" s="7"/>
      <c r="D96" s="7">
        <v>36</v>
      </c>
      <c r="E96" s="7" t="s">
        <v>32</v>
      </c>
      <c r="F96" s="7" t="s">
        <v>43</v>
      </c>
    </row>
    <row r="97" spans="1:14" s="9" customFormat="1" ht="18.75" x14ac:dyDescent="0.25">
      <c r="A97" s="7">
        <v>85</v>
      </c>
      <c r="B97" s="7" t="s">
        <v>167</v>
      </c>
      <c r="C97" s="7"/>
      <c r="D97" s="7">
        <v>14</v>
      </c>
      <c r="E97" s="7" t="s">
        <v>32</v>
      </c>
      <c r="F97" s="7" t="s">
        <v>43</v>
      </c>
    </row>
    <row r="98" spans="1:14" s="9" customFormat="1" ht="18.75" x14ac:dyDescent="0.25">
      <c r="A98" s="7">
        <v>86</v>
      </c>
      <c r="B98" s="7" t="s">
        <v>168</v>
      </c>
      <c r="C98" s="7"/>
      <c r="D98" s="7">
        <v>34</v>
      </c>
      <c r="E98" s="7" t="s">
        <v>32</v>
      </c>
      <c r="F98" s="7" t="s">
        <v>43</v>
      </c>
    </row>
    <row r="99" spans="1:14" s="9" customFormat="1" ht="18.75" x14ac:dyDescent="0.25">
      <c r="A99" s="7">
        <v>87</v>
      </c>
      <c r="B99" s="7" t="s">
        <v>169</v>
      </c>
      <c r="C99" s="7"/>
      <c r="D99" s="7">
        <v>52</v>
      </c>
      <c r="E99" s="7" t="s">
        <v>32</v>
      </c>
      <c r="F99" s="7" t="s">
        <v>43</v>
      </c>
    </row>
    <row r="100" spans="1:14" s="9" customFormat="1" ht="18.75" x14ac:dyDescent="0.25">
      <c r="A100" s="7">
        <v>88</v>
      </c>
      <c r="B100" s="7" t="s">
        <v>170</v>
      </c>
      <c r="C100" s="7"/>
      <c r="D100" s="7">
        <v>43</v>
      </c>
      <c r="E100" s="7" t="s">
        <v>32</v>
      </c>
      <c r="F100" s="7" t="s">
        <v>43</v>
      </c>
    </row>
    <row r="101" spans="1:14" s="9" customFormat="1" ht="18.75" x14ac:dyDescent="0.25">
      <c r="A101" s="7">
        <v>89</v>
      </c>
      <c r="B101" s="7" t="s">
        <v>171</v>
      </c>
      <c r="C101" s="7"/>
      <c r="D101" s="7">
        <v>44</v>
      </c>
      <c r="E101" s="7" t="s">
        <v>32</v>
      </c>
      <c r="F101" s="7" t="s">
        <v>43</v>
      </c>
    </row>
    <row r="102" spans="1:14" s="9" customFormat="1" ht="18.75" x14ac:dyDescent="0.25">
      <c r="A102" s="7">
        <v>90</v>
      </c>
      <c r="B102" s="7" t="s">
        <v>172</v>
      </c>
      <c r="C102" s="7"/>
      <c r="D102" s="7">
        <v>22</v>
      </c>
      <c r="E102" s="7" t="s">
        <v>32</v>
      </c>
      <c r="F102" s="7" t="s">
        <v>43</v>
      </c>
    </row>
    <row r="103" spans="1:14" s="9" customFormat="1" ht="18.75" x14ac:dyDescent="0.25">
      <c r="A103" s="7">
        <v>91</v>
      </c>
      <c r="B103" s="7" t="s">
        <v>211</v>
      </c>
      <c r="C103" s="7"/>
      <c r="D103" s="7">
        <v>41</v>
      </c>
      <c r="E103" s="7" t="s">
        <v>32</v>
      </c>
      <c r="F103" s="7" t="s">
        <v>43</v>
      </c>
    </row>
    <row r="104" spans="1:14" s="9" customFormat="1" ht="18.75" x14ac:dyDescent="0.25">
      <c r="A104" s="7">
        <v>92</v>
      </c>
      <c r="B104" s="7" t="s">
        <v>212</v>
      </c>
      <c r="C104" s="7"/>
      <c r="D104" s="7">
        <v>9</v>
      </c>
      <c r="E104" s="7" t="s">
        <v>32</v>
      </c>
      <c r="F104" s="7" t="s">
        <v>43</v>
      </c>
    </row>
    <row r="105" spans="1:14" s="9" customFormat="1" ht="18.75" x14ac:dyDescent="0.25">
      <c r="A105" s="7">
        <v>93</v>
      </c>
      <c r="B105" s="7" t="s">
        <v>213</v>
      </c>
      <c r="C105" s="7"/>
      <c r="D105" s="7">
        <v>10</v>
      </c>
      <c r="E105" s="7" t="s">
        <v>32</v>
      </c>
      <c r="F105" s="7" t="s">
        <v>43</v>
      </c>
    </row>
    <row r="106" spans="1:14" s="9" customFormat="1" ht="18.75" x14ac:dyDescent="0.25">
      <c r="A106" s="7">
        <v>94</v>
      </c>
      <c r="B106" s="7" t="s">
        <v>214</v>
      </c>
      <c r="C106" s="7"/>
      <c r="D106" s="7">
        <v>10</v>
      </c>
      <c r="E106" s="7" t="s">
        <v>32</v>
      </c>
      <c r="F106" s="7" t="s">
        <v>43</v>
      </c>
    </row>
    <row r="107" spans="1:14" s="9" customFormat="1" ht="18.75" x14ac:dyDescent="0.25">
      <c r="A107" s="7">
        <v>95</v>
      </c>
      <c r="B107" s="7" t="s">
        <v>215</v>
      </c>
      <c r="C107" s="7"/>
      <c r="D107" s="7">
        <v>12</v>
      </c>
      <c r="E107" s="7" t="s">
        <v>32</v>
      </c>
      <c r="F107" s="7" t="s">
        <v>43</v>
      </c>
    </row>
    <row r="108" spans="1:14" s="9" customFormat="1" ht="18.75" x14ac:dyDescent="0.25">
      <c r="A108" s="7">
        <v>96</v>
      </c>
      <c r="B108" s="7" t="s">
        <v>216</v>
      </c>
      <c r="C108" s="7"/>
      <c r="D108" s="7">
        <v>15</v>
      </c>
      <c r="E108" s="7" t="s">
        <v>32</v>
      </c>
      <c r="F108" s="7" t="s">
        <v>43</v>
      </c>
    </row>
    <row r="109" spans="1:14" s="9" customFormat="1" ht="18.75" x14ac:dyDescent="0.25">
      <c r="A109" s="7">
        <v>97</v>
      </c>
      <c r="B109" s="7" t="s">
        <v>217</v>
      </c>
      <c r="C109" s="7"/>
      <c r="D109" s="7">
        <v>10</v>
      </c>
      <c r="E109" s="7" t="s">
        <v>32</v>
      </c>
      <c r="F109" s="7" t="s">
        <v>43</v>
      </c>
    </row>
    <row r="110" spans="1:14" s="9" customFormat="1" ht="18.75" x14ac:dyDescent="0.3">
      <c r="A110" s="7"/>
      <c r="B110" s="11" t="s">
        <v>103</v>
      </c>
      <c r="C110" s="11"/>
      <c r="D110" s="11">
        <f>SUM(D71:D109)</f>
        <v>679</v>
      </c>
      <c r="E110" s="7"/>
      <c r="F110" s="7"/>
      <c r="G110" s="8"/>
      <c r="H110" s="8"/>
      <c r="I110" s="8"/>
      <c r="J110" s="8"/>
      <c r="K110" s="8"/>
      <c r="L110" s="8"/>
      <c r="M110" s="8"/>
      <c r="N110" s="8"/>
    </row>
    <row r="111" spans="1:14" s="9" customFormat="1" ht="18.75" x14ac:dyDescent="0.3">
      <c r="A111" s="7">
        <v>98</v>
      </c>
      <c r="B111" s="7" t="s">
        <v>78</v>
      </c>
      <c r="C111" s="11"/>
      <c r="D111" s="7">
        <v>37</v>
      </c>
      <c r="E111" s="7" t="s">
        <v>33</v>
      </c>
      <c r="F111" s="7" t="s">
        <v>43</v>
      </c>
      <c r="G111" s="8"/>
      <c r="H111" s="8"/>
      <c r="I111" s="8"/>
      <c r="J111" s="8"/>
      <c r="K111" s="8"/>
      <c r="L111" s="8"/>
      <c r="M111" s="8"/>
      <c r="N111" s="8"/>
    </row>
    <row r="112" spans="1:14" s="9" customFormat="1" ht="18.75" x14ac:dyDescent="0.3">
      <c r="A112" s="7">
        <f t="shared" ref="A112:A141" si="0">A111+1</f>
        <v>99</v>
      </c>
      <c r="B112" s="7" t="s">
        <v>79</v>
      </c>
      <c r="C112" s="11"/>
      <c r="D112" s="7">
        <v>16</v>
      </c>
      <c r="E112" s="7" t="s">
        <v>33</v>
      </c>
      <c r="F112" s="7" t="s">
        <v>43</v>
      </c>
      <c r="G112" s="8"/>
      <c r="H112" s="8"/>
      <c r="I112" s="8"/>
      <c r="J112" s="8"/>
      <c r="K112" s="8"/>
      <c r="L112" s="8"/>
      <c r="M112" s="8"/>
      <c r="N112" s="8"/>
    </row>
    <row r="113" spans="1:14" s="9" customFormat="1" ht="18.75" x14ac:dyDescent="0.3">
      <c r="A113" s="7">
        <f t="shared" si="0"/>
        <v>100</v>
      </c>
      <c r="B113" s="7" t="s">
        <v>80</v>
      </c>
      <c r="C113" s="11"/>
      <c r="D113" s="7">
        <v>37</v>
      </c>
      <c r="E113" s="7" t="s">
        <v>33</v>
      </c>
      <c r="F113" s="7" t="s">
        <v>43</v>
      </c>
      <c r="G113" s="8"/>
      <c r="H113" s="8"/>
      <c r="I113" s="8"/>
      <c r="J113" s="8"/>
      <c r="K113" s="8"/>
      <c r="L113" s="8"/>
      <c r="M113" s="8"/>
      <c r="N113" s="8"/>
    </row>
    <row r="114" spans="1:14" s="9" customFormat="1" ht="18.75" x14ac:dyDescent="0.3">
      <c r="A114" s="7">
        <f t="shared" si="0"/>
        <v>101</v>
      </c>
      <c r="B114" s="7" t="s">
        <v>81</v>
      </c>
      <c r="C114" s="11"/>
      <c r="D114" s="7">
        <v>6</v>
      </c>
      <c r="E114" s="7" t="s">
        <v>33</v>
      </c>
      <c r="F114" s="7" t="s">
        <v>43</v>
      </c>
      <c r="G114" s="8"/>
      <c r="H114" s="8"/>
      <c r="I114" s="8"/>
      <c r="J114" s="8"/>
      <c r="K114" s="8"/>
      <c r="L114" s="8"/>
      <c r="M114" s="8"/>
      <c r="N114" s="8"/>
    </row>
    <row r="115" spans="1:14" s="9" customFormat="1" ht="18.75" x14ac:dyDescent="0.3">
      <c r="A115" s="7">
        <f t="shared" si="0"/>
        <v>102</v>
      </c>
      <c r="B115" s="7" t="s">
        <v>82</v>
      </c>
      <c r="C115" s="11"/>
      <c r="D115" s="7">
        <v>27</v>
      </c>
      <c r="E115" s="7" t="s">
        <v>33</v>
      </c>
      <c r="F115" s="7" t="s">
        <v>43</v>
      </c>
      <c r="G115" s="8"/>
      <c r="H115" s="8"/>
      <c r="I115" s="8"/>
      <c r="J115" s="8"/>
      <c r="K115" s="8"/>
      <c r="L115" s="8"/>
      <c r="M115" s="8"/>
      <c r="N115" s="8"/>
    </row>
    <row r="116" spans="1:14" s="9" customFormat="1" ht="18.75" x14ac:dyDescent="0.3">
      <c r="A116" s="7">
        <f t="shared" si="0"/>
        <v>103</v>
      </c>
      <c r="B116" s="7" t="s">
        <v>83</v>
      </c>
      <c r="C116" s="11"/>
      <c r="D116" s="7">
        <v>2</v>
      </c>
      <c r="E116" s="7" t="s">
        <v>33</v>
      </c>
      <c r="F116" s="7" t="s">
        <v>43</v>
      </c>
      <c r="G116" s="8"/>
      <c r="H116" s="8"/>
      <c r="I116" s="8"/>
      <c r="J116" s="8"/>
      <c r="K116" s="8"/>
      <c r="L116" s="8"/>
      <c r="M116" s="8"/>
      <c r="N116" s="8"/>
    </row>
    <row r="117" spans="1:14" s="9" customFormat="1" ht="18.75" x14ac:dyDescent="0.3">
      <c r="A117" s="7">
        <f t="shared" si="0"/>
        <v>104</v>
      </c>
      <c r="B117" s="7" t="s">
        <v>84</v>
      </c>
      <c r="C117" s="11"/>
      <c r="D117" s="7">
        <v>8</v>
      </c>
      <c r="E117" s="7" t="s">
        <v>33</v>
      </c>
      <c r="F117" s="7" t="s">
        <v>43</v>
      </c>
      <c r="G117" s="8"/>
      <c r="H117" s="8"/>
      <c r="I117" s="8"/>
      <c r="J117" s="8"/>
      <c r="K117" s="8"/>
      <c r="L117" s="8"/>
      <c r="M117" s="8"/>
      <c r="N117" s="8"/>
    </row>
    <row r="118" spans="1:14" s="9" customFormat="1" ht="18.75" x14ac:dyDescent="0.3">
      <c r="A118" s="7">
        <f t="shared" si="0"/>
        <v>105</v>
      </c>
      <c r="B118" s="7" t="s">
        <v>87</v>
      </c>
      <c r="C118" s="11"/>
      <c r="D118" s="7">
        <v>45</v>
      </c>
      <c r="E118" s="7" t="s">
        <v>33</v>
      </c>
      <c r="F118" s="7" t="s">
        <v>43</v>
      </c>
      <c r="G118" s="8"/>
      <c r="H118" s="8"/>
      <c r="I118" s="8"/>
      <c r="J118" s="8"/>
      <c r="K118" s="8"/>
      <c r="L118" s="8"/>
      <c r="M118" s="8"/>
      <c r="N118" s="8"/>
    </row>
    <row r="119" spans="1:14" s="9" customFormat="1" ht="18.75" x14ac:dyDescent="0.3">
      <c r="A119" s="7">
        <f>A118+1</f>
        <v>106</v>
      </c>
      <c r="B119" s="7" t="s">
        <v>88</v>
      </c>
      <c r="C119" s="11"/>
      <c r="D119" s="7">
        <v>46</v>
      </c>
      <c r="E119" s="7" t="s">
        <v>33</v>
      </c>
      <c r="F119" s="7" t="s">
        <v>43</v>
      </c>
      <c r="G119" s="8"/>
      <c r="H119" s="8"/>
      <c r="I119" s="8"/>
      <c r="J119" s="8"/>
      <c r="K119" s="8"/>
      <c r="L119" s="8"/>
      <c r="M119" s="8"/>
      <c r="N119" s="8"/>
    </row>
    <row r="120" spans="1:14" s="9" customFormat="1" ht="18.75" x14ac:dyDescent="0.3">
      <c r="A120" s="7">
        <f t="shared" ref="A120:A123" si="1">A119+1</f>
        <v>107</v>
      </c>
      <c r="B120" s="7" t="s">
        <v>122</v>
      </c>
      <c r="C120" s="7"/>
      <c r="D120" s="7">
        <v>25</v>
      </c>
      <c r="E120" s="7" t="s">
        <v>33</v>
      </c>
      <c r="F120" s="7" t="s">
        <v>43</v>
      </c>
      <c r="G120" s="8"/>
      <c r="H120" s="8"/>
      <c r="I120" s="8"/>
      <c r="J120" s="8"/>
      <c r="K120" s="8"/>
      <c r="L120" s="8"/>
      <c r="M120" s="8"/>
      <c r="N120" s="8"/>
    </row>
    <row r="121" spans="1:14" s="9" customFormat="1" ht="18.75" x14ac:dyDescent="0.3">
      <c r="A121" s="7">
        <f t="shared" si="1"/>
        <v>108</v>
      </c>
      <c r="B121" s="7" t="s">
        <v>123</v>
      </c>
      <c r="C121" s="7"/>
      <c r="D121" s="7">
        <v>49</v>
      </c>
      <c r="E121" s="7" t="s">
        <v>33</v>
      </c>
      <c r="F121" s="7" t="s">
        <v>43</v>
      </c>
      <c r="G121" s="8"/>
      <c r="H121" s="8"/>
      <c r="I121" s="8"/>
      <c r="J121" s="8"/>
      <c r="K121" s="8"/>
      <c r="L121" s="8"/>
      <c r="M121" s="8"/>
      <c r="N121" s="8"/>
    </row>
    <row r="122" spans="1:14" s="9" customFormat="1" ht="18.75" x14ac:dyDescent="0.3">
      <c r="A122" s="7">
        <f t="shared" si="1"/>
        <v>109</v>
      </c>
      <c r="B122" s="7" t="s">
        <v>124</v>
      </c>
      <c r="C122" s="7"/>
      <c r="D122" s="7">
        <v>13</v>
      </c>
      <c r="E122" s="7" t="s">
        <v>33</v>
      </c>
      <c r="F122" s="7" t="s">
        <v>43</v>
      </c>
      <c r="G122" s="8"/>
      <c r="H122" s="8"/>
      <c r="I122" s="8"/>
      <c r="J122" s="8"/>
      <c r="K122" s="8"/>
      <c r="L122" s="8"/>
      <c r="M122" s="8"/>
      <c r="N122" s="8"/>
    </row>
    <row r="123" spans="1:14" s="9" customFormat="1" ht="18.75" x14ac:dyDescent="0.3">
      <c r="A123" s="7">
        <f t="shared" si="1"/>
        <v>110</v>
      </c>
      <c r="B123" s="7" t="s">
        <v>125</v>
      </c>
      <c r="C123" s="7"/>
      <c r="D123" s="7">
        <v>7</v>
      </c>
      <c r="E123" s="7" t="s">
        <v>33</v>
      </c>
      <c r="F123" s="7" t="s">
        <v>43</v>
      </c>
      <c r="G123" s="8"/>
      <c r="H123" s="8"/>
      <c r="I123" s="8"/>
      <c r="J123" s="8"/>
      <c r="K123" s="8"/>
      <c r="L123" s="8"/>
      <c r="M123" s="8"/>
      <c r="N123" s="8"/>
    </row>
    <row r="124" spans="1:14" s="9" customFormat="1" ht="18.75" x14ac:dyDescent="0.3">
      <c r="A124" s="7">
        <f t="shared" ref="A124:A135" si="2">A123+1</f>
        <v>111</v>
      </c>
      <c r="B124" s="7" t="s">
        <v>126</v>
      </c>
      <c r="C124" s="7"/>
      <c r="D124" s="7">
        <v>19</v>
      </c>
      <c r="E124" s="7" t="s">
        <v>33</v>
      </c>
      <c r="F124" s="7" t="s">
        <v>43</v>
      </c>
      <c r="G124" s="8"/>
      <c r="H124" s="8"/>
      <c r="I124" s="8"/>
      <c r="J124" s="8"/>
      <c r="K124" s="8"/>
      <c r="L124" s="8"/>
      <c r="M124" s="8"/>
      <c r="N124" s="8"/>
    </row>
    <row r="125" spans="1:14" s="9" customFormat="1" ht="18.75" x14ac:dyDescent="0.3">
      <c r="A125" s="7">
        <f t="shared" si="2"/>
        <v>112</v>
      </c>
      <c r="B125" s="7" t="s">
        <v>127</v>
      </c>
      <c r="C125" s="7"/>
      <c r="D125" s="7">
        <v>10</v>
      </c>
      <c r="E125" s="7" t="s">
        <v>33</v>
      </c>
      <c r="F125" s="7" t="s">
        <v>43</v>
      </c>
      <c r="G125" s="8"/>
      <c r="H125" s="8"/>
      <c r="I125" s="8"/>
      <c r="J125" s="8"/>
      <c r="K125" s="8"/>
      <c r="L125" s="8"/>
      <c r="M125" s="8"/>
      <c r="N125" s="8"/>
    </row>
    <row r="126" spans="1:14" s="9" customFormat="1" ht="18.75" x14ac:dyDescent="0.3">
      <c r="A126" s="7">
        <f t="shared" si="2"/>
        <v>113</v>
      </c>
      <c r="B126" s="7" t="s">
        <v>128</v>
      </c>
      <c r="C126" s="7"/>
      <c r="D126" s="7">
        <v>11</v>
      </c>
      <c r="E126" s="7" t="s">
        <v>33</v>
      </c>
      <c r="F126" s="7" t="s">
        <v>43</v>
      </c>
      <c r="G126" s="8"/>
      <c r="H126" s="8"/>
      <c r="I126" s="8"/>
      <c r="J126" s="8"/>
      <c r="K126" s="8"/>
      <c r="L126" s="8"/>
      <c r="M126" s="8"/>
      <c r="N126" s="8"/>
    </row>
    <row r="127" spans="1:14" s="9" customFormat="1" ht="18.75" x14ac:dyDescent="0.3">
      <c r="A127" s="7">
        <f t="shared" si="2"/>
        <v>114</v>
      </c>
      <c r="B127" s="7" t="s">
        <v>129</v>
      </c>
      <c r="C127" s="7"/>
      <c r="D127" s="7">
        <v>8</v>
      </c>
      <c r="E127" s="7" t="s">
        <v>33</v>
      </c>
      <c r="F127" s="7" t="s">
        <v>43</v>
      </c>
      <c r="G127" s="8"/>
      <c r="H127" s="8"/>
      <c r="I127" s="8"/>
      <c r="J127" s="8"/>
      <c r="K127" s="8"/>
      <c r="L127" s="8"/>
      <c r="M127" s="8"/>
      <c r="N127" s="8"/>
    </row>
    <row r="128" spans="1:14" s="9" customFormat="1" ht="18.75" x14ac:dyDescent="0.3">
      <c r="A128" s="7">
        <f t="shared" si="2"/>
        <v>115</v>
      </c>
      <c r="B128" s="7" t="s">
        <v>130</v>
      </c>
      <c r="C128" s="7"/>
      <c r="D128" s="7">
        <v>8</v>
      </c>
      <c r="E128" s="7" t="s">
        <v>33</v>
      </c>
      <c r="F128" s="7" t="s">
        <v>43</v>
      </c>
      <c r="G128" s="8"/>
      <c r="H128" s="8"/>
      <c r="I128" s="8"/>
      <c r="J128" s="8"/>
      <c r="K128" s="8"/>
      <c r="L128" s="8"/>
      <c r="M128" s="8"/>
      <c r="N128" s="8"/>
    </row>
    <row r="129" spans="1:14" s="9" customFormat="1" ht="18.75" x14ac:dyDescent="0.3">
      <c r="A129" s="7">
        <f t="shared" si="2"/>
        <v>116</v>
      </c>
      <c r="B129" s="7" t="s">
        <v>116</v>
      </c>
      <c r="C129" s="7"/>
      <c r="D129" s="7">
        <v>57</v>
      </c>
      <c r="E129" s="7" t="s">
        <v>33</v>
      </c>
      <c r="F129" s="7" t="s">
        <v>43</v>
      </c>
      <c r="G129" s="8"/>
      <c r="H129" s="8"/>
      <c r="I129" s="8"/>
      <c r="J129" s="8"/>
      <c r="K129" s="8"/>
      <c r="L129" s="8"/>
      <c r="M129" s="8"/>
      <c r="N129" s="8"/>
    </row>
    <row r="130" spans="1:14" s="9" customFormat="1" ht="18.75" x14ac:dyDescent="0.3">
      <c r="A130" s="7">
        <f t="shared" si="2"/>
        <v>117</v>
      </c>
      <c r="B130" s="7" t="s">
        <v>131</v>
      </c>
      <c r="C130" s="7"/>
      <c r="D130" s="7">
        <v>14</v>
      </c>
      <c r="E130" s="7" t="s">
        <v>33</v>
      </c>
      <c r="F130" s="7" t="s">
        <v>43</v>
      </c>
      <c r="G130" s="8"/>
      <c r="H130" s="8"/>
      <c r="I130" s="8"/>
      <c r="J130" s="8"/>
      <c r="K130" s="8"/>
      <c r="L130" s="8"/>
      <c r="M130" s="8"/>
      <c r="N130" s="8"/>
    </row>
    <row r="131" spans="1:14" s="9" customFormat="1" ht="18.75" x14ac:dyDescent="0.25">
      <c r="A131" s="7">
        <f t="shared" si="2"/>
        <v>118</v>
      </c>
      <c r="B131" s="7" t="s">
        <v>218</v>
      </c>
      <c r="C131" s="7"/>
      <c r="D131" s="7">
        <v>7</v>
      </c>
      <c r="E131" s="7" t="s">
        <v>33</v>
      </c>
      <c r="F131" s="7" t="s">
        <v>43</v>
      </c>
    </row>
    <row r="132" spans="1:14" s="9" customFormat="1" ht="18.75" x14ac:dyDescent="0.25">
      <c r="A132" s="7">
        <f t="shared" si="2"/>
        <v>119</v>
      </c>
      <c r="B132" s="7" t="s">
        <v>219</v>
      </c>
      <c r="C132" s="7"/>
      <c r="D132" s="7">
        <v>11</v>
      </c>
      <c r="E132" s="7" t="s">
        <v>33</v>
      </c>
      <c r="F132" s="7" t="s">
        <v>43</v>
      </c>
    </row>
    <row r="133" spans="1:14" s="9" customFormat="1" ht="18.75" x14ac:dyDescent="0.25">
      <c r="A133" s="7">
        <f t="shared" si="2"/>
        <v>120</v>
      </c>
      <c r="B133" s="7" t="s">
        <v>220</v>
      </c>
      <c r="C133" s="7"/>
      <c r="D133" s="7">
        <v>37</v>
      </c>
      <c r="E133" s="7" t="s">
        <v>33</v>
      </c>
      <c r="F133" s="7" t="s">
        <v>43</v>
      </c>
    </row>
    <row r="134" spans="1:14" s="9" customFormat="1" ht="18.75" x14ac:dyDescent="0.25">
      <c r="A134" s="7">
        <f t="shared" si="2"/>
        <v>121</v>
      </c>
      <c r="B134" s="7" t="s">
        <v>221</v>
      </c>
      <c r="C134" s="7"/>
      <c r="D134" s="7">
        <v>37</v>
      </c>
      <c r="E134" s="7" t="s">
        <v>33</v>
      </c>
      <c r="F134" s="7" t="s">
        <v>43</v>
      </c>
    </row>
    <row r="135" spans="1:14" s="9" customFormat="1" ht="18.75" x14ac:dyDescent="0.25">
      <c r="A135" s="7">
        <f t="shared" si="2"/>
        <v>122</v>
      </c>
      <c r="B135" s="7" t="s">
        <v>222</v>
      </c>
      <c r="C135" s="7"/>
      <c r="D135" s="7">
        <v>35</v>
      </c>
      <c r="E135" s="7" t="s">
        <v>33</v>
      </c>
      <c r="F135" s="7" t="s">
        <v>43</v>
      </c>
    </row>
    <row r="136" spans="1:14" s="9" customFormat="1" ht="18.75" x14ac:dyDescent="0.3">
      <c r="A136" s="7"/>
      <c r="B136" s="11" t="s">
        <v>103</v>
      </c>
      <c r="C136" s="11"/>
      <c r="D136" s="11">
        <f>SUM(D111:D135)</f>
        <v>572</v>
      </c>
      <c r="E136" s="7"/>
      <c r="F136" s="7"/>
      <c r="G136" s="8"/>
      <c r="H136" s="8"/>
      <c r="I136" s="8"/>
      <c r="J136" s="8"/>
      <c r="K136" s="8"/>
      <c r="L136" s="8"/>
      <c r="M136" s="8"/>
      <c r="N136" s="8"/>
    </row>
    <row r="137" spans="1:14" s="9" customFormat="1" ht="18.75" x14ac:dyDescent="0.3">
      <c r="A137" s="7">
        <v>123</v>
      </c>
      <c r="B137" s="7" t="s">
        <v>89</v>
      </c>
      <c r="C137" s="11"/>
      <c r="D137" s="7">
        <v>27</v>
      </c>
      <c r="E137" s="7" t="s">
        <v>34</v>
      </c>
      <c r="F137" s="7" t="s">
        <v>43</v>
      </c>
      <c r="G137" s="8"/>
      <c r="H137" s="8"/>
      <c r="I137" s="8"/>
      <c r="J137" s="8"/>
      <c r="K137" s="8"/>
      <c r="L137" s="8"/>
      <c r="M137" s="8"/>
      <c r="N137" s="8"/>
    </row>
    <row r="138" spans="1:14" s="9" customFormat="1" ht="18.75" x14ac:dyDescent="0.3">
      <c r="A138" s="7">
        <f t="shared" si="0"/>
        <v>124</v>
      </c>
      <c r="B138" s="7" t="s">
        <v>90</v>
      </c>
      <c r="C138" s="11"/>
      <c r="D138" s="7">
        <v>49</v>
      </c>
      <c r="E138" s="7" t="s">
        <v>34</v>
      </c>
      <c r="F138" s="7" t="s">
        <v>43</v>
      </c>
      <c r="G138" s="8"/>
      <c r="H138" s="8"/>
      <c r="I138" s="8"/>
      <c r="J138" s="8"/>
      <c r="K138" s="8"/>
      <c r="L138" s="8"/>
      <c r="M138" s="8"/>
      <c r="N138" s="8"/>
    </row>
    <row r="139" spans="1:14" s="9" customFormat="1" ht="18.75" x14ac:dyDescent="0.3">
      <c r="A139" s="7">
        <f t="shared" si="0"/>
        <v>125</v>
      </c>
      <c r="B139" s="7" t="s">
        <v>132</v>
      </c>
      <c r="C139" s="7"/>
      <c r="D139" s="7">
        <v>45</v>
      </c>
      <c r="E139" s="7" t="s">
        <v>34</v>
      </c>
      <c r="F139" s="7" t="s">
        <v>43</v>
      </c>
      <c r="G139" s="8"/>
      <c r="H139" s="8"/>
      <c r="I139" s="8"/>
      <c r="J139" s="8"/>
      <c r="K139" s="8"/>
      <c r="L139" s="8"/>
      <c r="M139" s="8"/>
      <c r="N139" s="8"/>
    </row>
    <row r="140" spans="1:14" s="9" customFormat="1" ht="18.75" x14ac:dyDescent="0.3">
      <c r="A140" s="7">
        <f t="shared" si="0"/>
        <v>126</v>
      </c>
      <c r="B140" s="7" t="s">
        <v>133</v>
      </c>
      <c r="C140" s="7"/>
      <c r="D140" s="7">
        <v>19</v>
      </c>
      <c r="E140" s="7" t="s">
        <v>34</v>
      </c>
      <c r="F140" s="7" t="s">
        <v>43</v>
      </c>
      <c r="G140" s="8"/>
      <c r="H140" s="8"/>
      <c r="I140" s="8"/>
      <c r="J140" s="8"/>
      <c r="K140" s="8"/>
      <c r="L140" s="8"/>
      <c r="M140" s="8"/>
      <c r="N140" s="8"/>
    </row>
    <row r="141" spans="1:14" s="9" customFormat="1" ht="18.75" x14ac:dyDescent="0.3">
      <c r="A141" s="7">
        <f t="shared" si="0"/>
        <v>127</v>
      </c>
      <c r="B141" s="7" t="s">
        <v>134</v>
      </c>
      <c r="C141" s="7"/>
      <c r="D141" s="7">
        <v>19</v>
      </c>
      <c r="E141" s="7" t="s">
        <v>34</v>
      </c>
      <c r="F141" s="7" t="s">
        <v>43</v>
      </c>
      <c r="G141" s="8"/>
      <c r="H141" s="8"/>
      <c r="I141" s="8"/>
      <c r="J141" s="8"/>
      <c r="K141" s="8"/>
      <c r="L141" s="8"/>
      <c r="M141" s="8"/>
      <c r="N141" s="8"/>
    </row>
    <row r="142" spans="1:14" s="9" customFormat="1" ht="18.75" x14ac:dyDescent="0.3">
      <c r="A142" s="7">
        <f t="shared" ref="A142:A146" si="3">A141+1</f>
        <v>128</v>
      </c>
      <c r="B142" s="7" t="s">
        <v>135</v>
      </c>
      <c r="C142" s="7"/>
      <c r="D142" s="7">
        <v>16</v>
      </c>
      <c r="E142" s="7" t="s">
        <v>34</v>
      </c>
      <c r="F142" s="7" t="s">
        <v>43</v>
      </c>
      <c r="G142" s="8"/>
      <c r="H142" s="8"/>
      <c r="I142" s="8"/>
      <c r="J142" s="8"/>
      <c r="K142" s="8"/>
      <c r="L142" s="8"/>
      <c r="M142" s="8"/>
      <c r="N142" s="8"/>
    </row>
    <row r="143" spans="1:14" s="9" customFormat="1" ht="18.75" x14ac:dyDescent="0.3">
      <c r="A143" s="7">
        <f t="shared" si="3"/>
        <v>129</v>
      </c>
      <c r="B143" s="7" t="s">
        <v>136</v>
      </c>
      <c r="C143" s="7"/>
      <c r="D143" s="7">
        <v>42</v>
      </c>
      <c r="E143" s="7" t="s">
        <v>34</v>
      </c>
      <c r="F143" s="7" t="s">
        <v>43</v>
      </c>
      <c r="G143" s="8"/>
      <c r="H143" s="8"/>
      <c r="I143" s="8"/>
      <c r="J143" s="8"/>
      <c r="K143" s="8"/>
      <c r="L143" s="8"/>
      <c r="M143" s="8"/>
      <c r="N143" s="8"/>
    </row>
    <row r="144" spans="1:14" s="9" customFormat="1" ht="18.75" x14ac:dyDescent="0.3">
      <c r="A144" s="7">
        <f t="shared" si="3"/>
        <v>130</v>
      </c>
      <c r="B144" s="7" t="s">
        <v>137</v>
      </c>
      <c r="C144" s="7"/>
      <c r="D144" s="7">
        <v>17</v>
      </c>
      <c r="E144" s="7" t="s">
        <v>34</v>
      </c>
      <c r="F144" s="7" t="s">
        <v>43</v>
      </c>
      <c r="G144" s="8"/>
      <c r="H144" s="8"/>
      <c r="I144" s="8"/>
      <c r="J144" s="8"/>
      <c r="K144" s="8"/>
      <c r="L144" s="8"/>
      <c r="M144" s="8"/>
      <c r="N144" s="8"/>
    </row>
    <row r="145" spans="1:14" s="9" customFormat="1" ht="18.75" x14ac:dyDescent="0.3">
      <c r="A145" s="7">
        <f t="shared" si="3"/>
        <v>131</v>
      </c>
      <c r="B145" s="7" t="s">
        <v>138</v>
      </c>
      <c r="C145" s="7"/>
      <c r="D145" s="7">
        <v>33</v>
      </c>
      <c r="E145" s="7" t="s">
        <v>34</v>
      </c>
      <c r="F145" s="7" t="s">
        <v>43</v>
      </c>
      <c r="G145" s="8"/>
      <c r="H145" s="8"/>
      <c r="I145" s="8"/>
      <c r="J145" s="8"/>
      <c r="K145" s="8"/>
      <c r="L145" s="8"/>
      <c r="M145" s="8"/>
      <c r="N145" s="8"/>
    </row>
    <row r="146" spans="1:14" s="9" customFormat="1" ht="18.75" x14ac:dyDescent="0.25">
      <c r="A146" s="7">
        <f t="shared" si="3"/>
        <v>132</v>
      </c>
      <c r="B146" s="7" t="s">
        <v>173</v>
      </c>
      <c r="C146" s="7"/>
      <c r="D146" s="7">
        <v>409</v>
      </c>
      <c r="E146" s="15" t="s">
        <v>174</v>
      </c>
      <c r="F146" s="7" t="s">
        <v>43</v>
      </c>
    </row>
    <row r="147" spans="1:14" s="9" customFormat="1" ht="18.75" x14ac:dyDescent="0.3">
      <c r="A147" s="7"/>
      <c r="B147" s="11" t="s">
        <v>103</v>
      </c>
      <c r="C147" s="7"/>
      <c r="D147" s="11">
        <f>SUM(D137:D146)</f>
        <v>676</v>
      </c>
      <c r="E147" s="7"/>
      <c r="F147" s="7"/>
      <c r="G147" s="8"/>
      <c r="H147" s="8"/>
      <c r="I147" s="8"/>
      <c r="J147" s="8"/>
      <c r="K147" s="8"/>
      <c r="L147" s="8"/>
      <c r="M147" s="8"/>
      <c r="N147" s="8"/>
    </row>
    <row r="148" spans="1:14" s="9" customFormat="1" ht="18.75" x14ac:dyDescent="0.3">
      <c r="A148" s="7">
        <v>133</v>
      </c>
      <c r="B148" s="7" t="s">
        <v>104</v>
      </c>
      <c r="C148" s="7">
        <v>12</v>
      </c>
      <c r="D148" s="7">
        <v>2</v>
      </c>
      <c r="E148" s="7" t="s">
        <v>35</v>
      </c>
      <c r="F148" s="7" t="s">
        <v>43</v>
      </c>
      <c r="G148" s="8"/>
      <c r="H148" s="8"/>
      <c r="I148" s="8"/>
      <c r="J148" s="8"/>
      <c r="K148" s="8"/>
      <c r="L148" s="8"/>
      <c r="M148" s="8"/>
      <c r="N148" s="8"/>
    </row>
    <row r="149" spans="1:14" s="9" customFormat="1" ht="18.75" x14ac:dyDescent="0.3">
      <c r="A149" s="7">
        <f>A148+1</f>
        <v>134</v>
      </c>
      <c r="B149" s="7" t="s">
        <v>104</v>
      </c>
      <c r="C149" s="7">
        <v>13</v>
      </c>
      <c r="D149" s="7">
        <v>2</v>
      </c>
      <c r="E149" s="7" t="s">
        <v>35</v>
      </c>
      <c r="F149" s="7" t="s">
        <v>43</v>
      </c>
      <c r="G149" s="8"/>
      <c r="H149" s="8"/>
      <c r="I149" s="8"/>
      <c r="J149" s="8"/>
      <c r="K149" s="8"/>
      <c r="L149" s="8"/>
      <c r="M149" s="8"/>
      <c r="N149" s="8"/>
    </row>
    <row r="150" spans="1:14" s="9" customFormat="1" ht="18.75" x14ac:dyDescent="0.3">
      <c r="A150" s="7">
        <f t="shared" ref="A150:A173" si="4">A149+1</f>
        <v>135</v>
      </c>
      <c r="B150" s="7" t="s">
        <v>104</v>
      </c>
      <c r="C150" s="7">
        <v>15</v>
      </c>
      <c r="D150" s="7">
        <v>2</v>
      </c>
      <c r="E150" s="7" t="s">
        <v>35</v>
      </c>
      <c r="F150" s="7" t="s">
        <v>43</v>
      </c>
      <c r="G150" s="8"/>
      <c r="H150" s="8"/>
      <c r="I150" s="8"/>
      <c r="J150" s="8"/>
      <c r="K150" s="8"/>
      <c r="L150" s="8"/>
      <c r="M150" s="8"/>
      <c r="N150" s="8"/>
    </row>
    <row r="151" spans="1:14" s="9" customFormat="1" ht="18.75" x14ac:dyDescent="0.3">
      <c r="A151" s="7">
        <f t="shared" si="4"/>
        <v>136</v>
      </c>
      <c r="B151" s="7" t="s">
        <v>104</v>
      </c>
      <c r="C151" s="7">
        <v>16</v>
      </c>
      <c r="D151" s="7">
        <v>2</v>
      </c>
      <c r="E151" s="7" t="s">
        <v>35</v>
      </c>
      <c r="F151" s="7" t="s">
        <v>43</v>
      </c>
      <c r="G151" s="8"/>
      <c r="H151" s="8"/>
      <c r="I151" s="8"/>
      <c r="J151" s="8"/>
      <c r="K151" s="8"/>
      <c r="L151" s="8"/>
      <c r="M151" s="8"/>
      <c r="N151" s="8"/>
    </row>
    <row r="152" spans="1:14" s="9" customFormat="1" ht="18.75" x14ac:dyDescent="0.3">
      <c r="A152" s="7">
        <f t="shared" si="4"/>
        <v>137</v>
      </c>
      <c r="B152" s="7" t="s">
        <v>104</v>
      </c>
      <c r="C152" s="7">
        <v>17</v>
      </c>
      <c r="D152" s="7">
        <v>2</v>
      </c>
      <c r="E152" s="7" t="s">
        <v>35</v>
      </c>
      <c r="F152" s="7" t="s">
        <v>43</v>
      </c>
      <c r="G152" s="8"/>
      <c r="H152" s="8"/>
      <c r="I152" s="8"/>
      <c r="J152" s="8"/>
      <c r="K152" s="8"/>
      <c r="L152" s="8"/>
      <c r="M152" s="8"/>
      <c r="N152" s="8"/>
    </row>
    <row r="153" spans="1:14" s="9" customFormat="1" ht="18.75" x14ac:dyDescent="0.3">
      <c r="A153" s="7">
        <f t="shared" si="4"/>
        <v>138</v>
      </c>
      <c r="B153" s="7" t="s">
        <v>104</v>
      </c>
      <c r="C153" s="7">
        <v>18</v>
      </c>
      <c r="D153" s="7">
        <v>2</v>
      </c>
      <c r="E153" s="7" t="s">
        <v>35</v>
      </c>
      <c r="F153" s="7" t="s">
        <v>43</v>
      </c>
      <c r="G153" s="8"/>
      <c r="H153" s="8"/>
      <c r="I153" s="8"/>
      <c r="J153" s="8"/>
      <c r="K153" s="8"/>
      <c r="L153" s="8"/>
      <c r="M153" s="8"/>
      <c r="N153" s="8"/>
    </row>
    <row r="154" spans="1:14" s="9" customFormat="1" ht="18.75" x14ac:dyDescent="0.3">
      <c r="A154" s="7">
        <f t="shared" si="4"/>
        <v>139</v>
      </c>
      <c r="B154" s="7" t="s">
        <v>104</v>
      </c>
      <c r="C154" s="7">
        <v>19</v>
      </c>
      <c r="D154" s="7">
        <v>2</v>
      </c>
      <c r="E154" s="7" t="s">
        <v>35</v>
      </c>
      <c r="F154" s="7" t="s">
        <v>43</v>
      </c>
      <c r="G154" s="8"/>
      <c r="H154" s="8"/>
      <c r="I154" s="8"/>
      <c r="J154" s="8"/>
      <c r="K154" s="8"/>
      <c r="L154" s="8"/>
      <c r="M154" s="8"/>
      <c r="N154" s="8"/>
    </row>
    <row r="155" spans="1:14" s="9" customFormat="1" ht="18.75" x14ac:dyDescent="0.3">
      <c r="A155" s="7">
        <f t="shared" si="4"/>
        <v>140</v>
      </c>
      <c r="B155" s="7" t="s">
        <v>104</v>
      </c>
      <c r="C155" s="7">
        <v>20</v>
      </c>
      <c r="D155" s="7">
        <v>2</v>
      </c>
      <c r="E155" s="7" t="s">
        <v>35</v>
      </c>
      <c r="F155" s="7" t="s">
        <v>43</v>
      </c>
      <c r="G155" s="8"/>
      <c r="H155" s="8"/>
      <c r="I155" s="8"/>
      <c r="J155" s="8"/>
      <c r="K155" s="8"/>
      <c r="L155" s="8"/>
      <c r="M155" s="8"/>
      <c r="N155" s="8"/>
    </row>
    <row r="156" spans="1:14" s="9" customFormat="1" ht="18.75" x14ac:dyDescent="0.3">
      <c r="A156" s="7">
        <f t="shared" si="4"/>
        <v>141</v>
      </c>
      <c r="B156" s="7" t="s">
        <v>104</v>
      </c>
      <c r="C156" s="7">
        <v>21</v>
      </c>
      <c r="D156" s="7">
        <v>2</v>
      </c>
      <c r="E156" s="7" t="s">
        <v>35</v>
      </c>
      <c r="F156" s="7" t="s">
        <v>43</v>
      </c>
      <c r="G156" s="8"/>
      <c r="H156" s="8"/>
      <c r="I156" s="8"/>
      <c r="J156" s="8"/>
      <c r="K156" s="8"/>
      <c r="L156" s="8"/>
      <c r="M156" s="8"/>
      <c r="N156" s="8"/>
    </row>
    <row r="157" spans="1:14" s="9" customFormat="1" ht="18.75" x14ac:dyDescent="0.3">
      <c r="A157" s="7">
        <f t="shared" si="4"/>
        <v>142</v>
      </c>
      <c r="B157" s="7" t="s">
        <v>104</v>
      </c>
      <c r="C157" s="7">
        <v>22</v>
      </c>
      <c r="D157" s="7">
        <v>2</v>
      </c>
      <c r="E157" s="7" t="s">
        <v>35</v>
      </c>
      <c r="F157" s="7" t="s">
        <v>43</v>
      </c>
      <c r="G157" s="8"/>
      <c r="H157" s="8"/>
      <c r="I157" s="8"/>
      <c r="J157" s="8"/>
      <c r="K157" s="8"/>
      <c r="L157" s="8"/>
      <c r="M157" s="8"/>
      <c r="N157" s="8"/>
    </row>
    <row r="158" spans="1:14" s="9" customFormat="1" ht="18.75" x14ac:dyDescent="0.3">
      <c r="A158" s="7">
        <f t="shared" si="4"/>
        <v>143</v>
      </c>
      <c r="B158" s="7" t="s">
        <v>104</v>
      </c>
      <c r="C158" s="7">
        <v>23</v>
      </c>
      <c r="D158" s="7">
        <v>4</v>
      </c>
      <c r="E158" s="7" t="s">
        <v>35</v>
      </c>
      <c r="F158" s="7" t="s">
        <v>43</v>
      </c>
      <c r="G158" s="8"/>
      <c r="H158" s="8"/>
      <c r="I158" s="8"/>
      <c r="J158" s="8"/>
      <c r="K158" s="8"/>
      <c r="L158" s="8"/>
      <c r="M158" s="8"/>
      <c r="N158" s="8"/>
    </row>
    <row r="159" spans="1:14" s="9" customFormat="1" ht="18.75" x14ac:dyDescent="0.3">
      <c r="A159" s="7">
        <f t="shared" si="4"/>
        <v>144</v>
      </c>
      <c r="B159" s="7" t="s">
        <v>104</v>
      </c>
      <c r="C159" s="7">
        <v>24</v>
      </c>
      <c r="D159" s="7">
        <v>2</v>
      </c>
      <c r="E159" s="7" t="s">
        <v>35</v>
      </c>
      <c r="F159" s="7" t="s">
        <v>43</v>
      </c>
      <c r="G159" s="8"/>
      <c r="H159" s="8"/>
      <c r="I159" s="8"/>
      <c r="J159" s="8"/>
      <c r="K159" s="8"/>
      <c r="L159" s="8"/>
      <c r="M159" s="8"/>
      <c r="N159" s="8"/>
    </row>
    <row r="160" spans="1:14" s="9" customFormat="1" ht="18.75" x14ac:dyDescent="0.3">
      <c r="A160" s="7">
        <f t="shared" si="4"/>
        <v>145</v>
      </c>
      <c r="B160" s="7" t="s">
        <v>104</v>
      </c>
      <c r="C160" s="7">
        <v>26</v>
      </c>
      <c r="D160" s="7">
        <v>2</v>
      </c>
      <c r="E160" s="7" t="s">
        <v>35</v>
      </c>
      <c r="F160" s="7" t="s">
        <v>43</v>
      </c>
      <c r="G160" s="8"/>
      <c r="H160" s="8"/>
      <c r="I160" s="8"/>
      <c r="J160" s="8"/>
      <c r="K160" s="8"/>
      <c r="L160" s="8"/>
      <c r="M160" s="8"/>
      <c r="N160" s="8"/>
    </row>
    <row r="161" spans="1:14" s="9" customFormat="1" ht="18.75" x14ac:dyDescent="0.3">
      <c r="A161" s="7">
        <f t="shared" si="4"/>
        <v>146</v>
      </c>
      <c r="B161" s="7" t="s">
        <v>104</v>
      </c>
      <c r="C161" s="7" t="s">
        <v>42</v>
      </c>
      <c r="D161" s="7">
        <v>2</v>
      </c>
      <c r="E161" s="7" t="s">
        <v>35</v>
      </c>
      <c r="F161" s="7" t="s">
        <v>43</v>
      </c>
      <c r="G161" s="8"/>
      <c r="H161" s="8"/>
      <c r="I161" s="8"/>
      <c r="J161" s="8"/>
      <c r="K161" s="8"/>
      <c r="L161" s="8"/>
      <c r="M161" s="8"/>
      <c r="N161" s="8"/>
    </row>
    <row r="162" spans="1:14" s="9" customFormat="1" ht="18.75" x14ac:dyDescent="0.3">
      <c r="A162" s="7">
        <f t="shared" si="4"/>
        <v>147</v>
      </c>
      <c r="B162" s="7" t="s">
        <v>104</v>
      </c>
      <c r="C162" s="7">
        <v>27</v>
      </c>
      <c r="D162" s="7">
        <v>2</v>
      </c>
      <c r="E162" s="7" t="s">
        <v>35</v>
      </c>
      <c r="F162" s="7" t="s">
        <v>43</v>
      </c>
      <c r="G162" s="8"/>
      <c r="H162" s="8"/>
      <c r="I162" s="8"/>
      <c r="J162" s="8"/>
      <c r="K162" s="8"/>
      <c r="L162" s="8"/>
      <c r="M162" s="8"/>
      <c r="N162" s="8"/>
    </row>
    <row r="163" spans="1:14" s="9" customFormat="1" ht="18.75" x14ac:dyDescent="0.3">
      <c r="A163" s="7">
        <f t="shared" si="4"/>
        <v>148</v>
      </c>
      <c r="B163" s="7" t="s">
        <v>104</v>
      </c>
      <c r="C163" s="7">
        <v>28</v>
      </c>
      <c r="D163" s="7">
        <v>2</v>
      </c>
      <c r="E163" s="7" t="s">
        <v>35</v>
      </c>
      <c r="F163" s="7" t="s">
        <v>43</v>
      </c>
      <c r="G163" s="8"/>
      <c r="H163" s="8"/>
      <c r="I163" s="8"/>
      <c r="J163" s="8"/>
      <c r="K163" s="8"/>
      <c r="L163" s="8"/>
      <c r="M163" s="8"/>
      <c r="N163" s="8"/>
    </row>
    <row r="164" spans="1:14" s="9" customFormat="1" ht="18.75" x14ac:dyDescent="0.3">
      <c r="A164" s="7">
        <f t="shared" si="4"/>
        <v>149</v>
      </c>
      <c r="B164" s="7" t="s">
        <v>104</v>
      </c>
      <c r="C164" s="7">
        <v>31</v>
      </c>
      <c r="D164" s="7">
        <v>2</v>
      </c>
      <c r="E164" s="7" t="s">
        <v>35</v>
      </c>
      <c r="F164" s="7" t="s">
        <v>43</v>
      </c>
      <c r="G164" s="8"/>
      <c r="H164" s="8"/>
      <c r="I164" s="8"/>
      <c r="J164" s="8"/>
      <c r="K164" s="8"/>
      <c r="L164" s="8"/>
      <c r="M164" s="8"/>
      <c r="N164" s="8"/>
    </row>
    <row r="165" spans="1:14" s="9" customFormat="1" ht="18.75" x14ac:dyDescent="0.3">
      <c r="A165" s="7">
        <f t="shared" si="4"/>
        <v>150</v>
      </c>
      <c r="B165" s="7" t="s">
        <v>104</v>
      </c>
      <c r="C165" s="7">
        <v>33</v>
      </c>
      <c r="D165" s="7">
        <v>3</v>
      </c>
      <c r="E165" s="7" t="s">
        <v>35</v>
      </c>
      <c r="F165" s="7" t="s">
        <v>43</v>
      </c>
      <c r="G165" s="8"/>
      <c r="H165" s="8"/>
      <c r="I165" s="8"/>
      <c r="J165" s="8"/>
      <c r="K165" s="8"/>
      <c r="L165" s="8"/>
      <c r="M165" s="8"/>
      <c r="N165" s="8"/>
    </row>
    <row r="166" spans="1:14" s="9" customFormat="1" ht="18.75" x14ac:dyDescent="0.3">
      <c r="A166" s="7">
        <f t="shared" si="4"/>
        <v>151</v>
      </c>
      <c r="B166" s="7" t="s">
        <v>105</v>
      </c>
      <c r="C166" s="7"/>
      <c r="D166" s="7">
        <v>7</v>
      </c>
      <c r="E166" s="7" t="s">
        <v>35</v>
      </c>
      <c r="F166" s="7" t="s">
        <v>43</v>
      </c>
      <c r="G166" s="8"/>
      <c r="H166" s="8"/>
      <c r="I166" s="8"/>
      <c r="J166" s="8"/>
      <c r="K166" s="8"/>
      <c r="L166" s="8"/>
      <c r="M166" s="8"/>
      <c r="N166" s="8"/>
    </row>
    <row r="167" spans="1:14" s="9" customFormat="1" ht="18.75" x14ac:dyDescent="0.3">
      <c r="A167" s="7">
        <f t="shared" si="4"/>
        <v>152</v>
      </c>
      <c r="B167" s="7" t="s">
        <v>44</v>
      </c>
      <c r="C167" s="7"/>
      <c r="D167" s="7">
        <v>2</v>
      </c>
      <c r="E167" s="7" t="s">
        <v>35</v>
      </c>
      <c r="F167" s="7" t="s">
        <v>43</v>
      </c>
      <c r="G167" s="8"/>
      <c r="H167" s="8"/>
      <c r="I167" s="8"/>
      <c r="J167" s="8"/>
      <c r="K167" s="8"/>
      <c r="L167" s="8"/>
      <c r="M167" s="8"/>
      <c r="N167" s="8"/>
    </row>
    <row r="168" spans="1:14" s="9" customFormat="1" ht="18.75" x14ac:dyDescent="0.3">
      <c r="A168" s="7">
        <f t="shared" si="4"/>
        <v>153</v>
      </c>
      <c r="B168" s="7" t="s">
        <v>45</v>
      </c>
      <c r="C168" s="7"/>
      <c r="D168" s="7">
        <v>8</v>
      </c>
      <c r="E168" s="7" t="s">
        <v>35</v>
      </c>
      <c r="F168" s="7" t="s">
        <v>43</v>
      </c>
      <c r="G168" s="8"/>
      <c r="H168" s="8"/>
      <c r="I168" s="8"/>
      <c r="J168" s="8"/>
      <c r="K168" s="8"/>
      <c r="L168" s="8"/>
      <c r="M168" s="8"/>
      <c r="N168" s="8"/>
    </row>
    <row r="169" spans="1:14" s="9" customFormat="1" ht="18.75" x14ac:dyDescent="0.3">
      <c r="A169" s="7">
        <f t="shared" si="4"/>
        <v>154</v>
      </c>
      <c r="B169" s="7" t="s">
        <v>46</v>
      </c>
      <c r="C169" s="7"/>
      <c r="D169" s="7">
        <v>2</v>
      </c>
      <c r="E169" s="7" t="s">
        <v>35</v>
      </c>
      <c r="F169" s="7" t="s">
        <v>43</v>
      </c>
      <c r="G169" s="8"/>
      <c r="H169" s="8"/>
      <c r="I169" s="8"/>
      <c r="J169" s="8"/>
      <c r="K169" s="8"/>
      <c r="L169" s="8"/>
      <c r="M169" s="8"/>
      <c r="N169" s="8"/>
    </row>
    <row r="170" spans="1:14" s="9" customFormat="1" ht="18.75" x14ac:dyDescent="0.3">
      <c r="A170" s="7">
        <f t="shared" si="4"/>
        <v>155</v>
      </c>
      <c r="B170" s="7" t="s">
        <v>102</v>
      </c>
      <c r="C170" s="7"/>
      <c r="D170" s="7">
        <v>16</v>
      </c>
      <c r="E170" s="7" t="s">
        <v>35</v>
      </c>
      <c r="F170" s="7" t="s">
        <v>43</v>
      </c>
      <c r="G170" s="8"/>
      <c r="H170" s="8"/>
      <c r="I170" s="8"/>
      <c r="J170" s="8"/>
      <c r="K170" s="8"/>
      <c r="L170" s="8"/>
      <c r="M170" s="8"/>
      <c r="N170" s="8"/>
    </row>
    <row r="171" spans="1:14" s="9" customFormat="1" ht="18.75" x14ac:dyDescent="0.3">
      <c r="A171" s="7">
        <f t="shared" si="4"/>
        <v>156</v>
      </c>
      <c r="B171" s="7" t="s">
        <v>139</v>
      </c>
      <c r="C171" s="7"/>
      <c r="D171" s="7">
        <v>8</v>
      </c>
      <c r="E171" s="7" t="s">
        <v>35</v>
      </c>
      <c r="F171" s="7" t="s">
        <v>43</v>
      </c>
      <c r="G171" s="8"/>
      <c r="H171" s="8"/>
      <c r="I171" s="8"/>
      <c r="J171" s="8"/>
      <c r="K171" s="8"/>
      <c r="L171" s="8"/>
      <c r="M171" s="8"/>
      <c r="N171" s="8"/>
    </row>
    <row r="172" spans="1:14" s="16" customFormat="1" ht="18.75" x14ac:dyDescent="0.3">
      <c r="A172" s="7">
        <f t="shared" si="4"/>
        <v>157</v>
      </c>
      <c r="B172" s="7" t="s">
        <v>175</v>
      </c>
      <c r="C172" s="7"/>
      <c r="D172" s="7">
        <v>15</v>
      </c>
      <c r="E172" s="7" t="s">
        <v>35</v>
      </c>
      <c r="F172" s="7" t="s">
        <v>43</v>
      </c>
    </row>
    <row r="173" spans="1:14" s="16" customFormat="1" ht="18.75" x14ac:dyDescent="0.3">
      <c r="A173" s="7">
        <f t="shared" si="4"/>
        <v>158</v>
      </c>
      <c r="B173" s="7" t="s">
        <v>176</v>
      </c>
      <c r="C173" s="7"/>
      <c r="D173" s="7">
        <v>4</v>
      </c>
      <c r="E173" s="7" t="s">
        <v>35</v>
      </c>
      <c r="F173" s="7" t="s">
        <v>43</v>
      </c>
    </row>
    <row r="174" spans="1:14" s="9" customFormat="1" ht="18.75" x14ac:dyDescent="0.3">
      <c r="A174" s="7"/>
      <c r="B174" s="11" t="s">
        <v>103</v>
      </c>
      <c r="C174" s="7"/>
      <c r="D174" s="11">
        <f>SUM(D148:D173)</f>
        <v>101</v>
      </c>
      <c r="E174" s="7"/>
      <c r="F174" s="7"/>
      <c r="G174" s="8"/>
      <c r="H174" s="8"/>
      <c r="I174" s="8"/>
      <c r="J174" s="8"/>
      <c r="K174" s="8"/>
      <c r="L174" s="8"/>
      <c r="M174" s="8"/>
      <c r="N174" s="8"/>
    </row>
    <row r="175" spans="1:14" s="9" customFormat="1" ht="18.75" x14ac:dyDescent="0.3">
      <c r="A175" s="7">
        <v>159</v>
      </c>
      <c r="B175" s="7" t="s">
        <v>47</v>
      </c>
      <c r="C175" s="7"/>
      <c r="D175" s="7">
        <v>3</v>
      </c>
      <c r="E175" s="7" t="s">
        <v>36</v>
      </c>
      <c r="F175" s="7" t="s">
        <v>43</v>
      </c>
      <c r="G175" s="8"/>
      <c r="H175" s="8"/>
      <c r="I175" s="8"/>
      <c r="J175" s="8"/>
      <c r="K175" s="8"/>
      <c r="L175" s="8"/>
      <c r="M175" s="8"/>
      <c r="N175" s="8"/>
    </row>
    <row r="176" spans="1:14" s="9" customFormat="1" ht="18.75" x14ac:dyDescent="0.3">
      <c r="A176" s="7">
        <f>A175+1</f>
        <v>160</v>
      </c>
      <c r="B176" s="7" t="s">
        <v>140</v>
      </c>
      <c r="C176" s="7"/>
      <c r="D176" s="7">
        <v>28</v>
      </c>
      <c r="E176" s="7" t="s">
        <v>36</v>
      </c>
      <c r="F176" s="7" t="s">
        <v>43</v>
      </c>
      <c r="G176" s="8"/>
      <c r="H176" s="8"/>
      <c r="I176" s="8"/>
      <c r="J176" s="8"/>
      <c r="K176" s="8"/>
      <c r="L176" s="8"/>
      <c r="M176" s="8"/>
      <c r="N176" s="8"/>
    </row>
    <row r="177" spans="1:14" s="9" customFormat="1" ht="18.75" x14ac:dyDescent="0.3">
      <c r="A177" s="7">
        <f t="shared" ref="A177:A184" si="5">A176+1</f>
        <v>161</v>
      </c>
      <c r="B177" s="7" t="s">
        <v>141</v>
      </c>
      <c r="C177" s="7"/>
      <c r="D177" s="7">
        <v>10</v>
      </c>
      <c r="E177" s="7" t="s">
        <v>36</v>
      </c>
      <c r="F177" s="7" t="s">
        <v>43</v>
      </c>
      <c r="G177" s="8"/>
      <c r="H177" s="8"/>
      <c r="I177" s="8"/>
      <c r="J177" s="8"/>
      <c r="K177" s="8"/>
      <c r="L177" s="8"/>
      <c r="M177" s="8"/>
      <c r="N177" s="8"/>
    </row>
    <row r="178" spans="1:14" s="9" customFormat="1" ht="18.75" x14ac:dyDescent="0.3">
      <c r="A178" s="7">
        <f t="shared" si="5"/>
        <v>162</v>
      </c>
      <c r="B178" s="7" t="s">
        <v>142</v>
      </c>
      <c r="C178" s="7"/>
      <c r="D178" s="7">
        <v>7</v>
      </c>
      <c r="E178" s="7" t="s">
        <v>36</v>
      </c>
      <c r="F178" s="7" t="s">
        <v>43</v>
      </c>
      <c r="G178" s="8"/>
      <c r="H178" s="8"/>
      <c r="I178" s="8"/>
      <c r="J178" s="8"/>
      <c r="K178" s="8"/>
      <c r="L178" s="8"/>
      <c r="M178" s="8"/>
      <c r="N178" s="8"/>
    </row>
    <row r="179" spans="1:14" s="16" customFormat="1" ht="18.75" x14ac:dyDescent="0.3">
      <c r="A179" s="7">
        <f t="shared" si="5"/>
        <v>163</v>
      </c>
      <c r="B179" s="7" t="s">
        <v>177</v>
      </c>
      <c r="C179" s="7"/>
      <c r="D179" s="7">
        <v>42</v>
      </c>
      <c r="E179" s="7" t="s">
        <v>36</v>
      </c>
      <c r="F179" s="7" t="s">
        <v>43</v>
      </c>
    </row>
    <row r="180" spans="1:14" s="16" customFormat="1" ht="18.75" x14ac:dyDescent="0.3">
      <c r="A180" s="7">
        <f t="shared" si="5"/>
        <v>164</v>
      </c>
      <c r="B180" s="7" t="s">
        <v>178</v>
      </c>
      <c r="C180" s="7"/>
      <c r="D180" s="7">
        <v>16</v>
      </c>
      <c r="E180" s="7" t="s">
        <v>36</v>
      </c>
      <c r="F180" s="7" t="s">
        <v>43</v>
      </c>
    </row>
    <row r="181" spans="1:14" s="9" customFormat="1" ht="18.75" x14ac:dyDescent="0.25">
      <c r="A181" s="7">
        <f t="shared" si="5"/>
        <v>165</v>
      </c>
      <c r="B181" s="7" t="s">
        <v>179</v>
      </c>
      <c r="C181" s="7"/>
      <c r="D181" s="7">
        <v>53</v>
      </c>
      <c r="E181" s="7" t="s">
        <v>36</v>
      </c>
      <c r="F181" s="7" t="s">
        <v>43</v>
      </c>
    </row>
    <row r="182" spans="1:14" s="9" customFormat="1" ht="18.75" x14ac:dyDescent="0.25">
      <c r="A182" s="7">
        <f t="shared" si="5"/>
        <v>166</v>
      </c>
      <c r="B182" s="7" t="s">
        <v>180</v>
      </c>
      <c r="C182" s="7"/>
      <c r="D182" s="7">
        <v>58</v>
      </c>
      <c r="E182" s="7" t="s">
        <v>36</v>
      </c>
      <c r="F182" s="7" t="s">
        <v>43</v>
      </c>
    </row>
    <row r="183" spans="1:14" s="18" customFormat="1" ht="18.75" x14ac:dyDescent="0.25">
      <c r="A183" s="7">
        <f t="shared" si="5"/>
        <v>167</v>
      </c>
      <c r="B183" s="17" t="s">
        <v>181</v>
      </c>
      <c r="C183" s="17"/>
      <c r="D183" s="17">
        <v>4</v>
      </c>
      <c r="E183" s="17" t="s">
        <v>36</v>
      </c>
      <c r="F183" s="7" t="s">
        <v>43</v>
      </c>
    </row>
    <row r="184" spans="1:14" s="9" customFormat="1" ht="18.75" x14ac:dyDescent="0.25">
      <c r="A184" s="7">
        <f t="shared" si="5"/>
        <v>168</v>
      </c>
      <c r="B184" s="7" t="s">
        <v>182</v>
      </c>
      <c r="C184" s="7"/>
      <c r="D184" s="7">
        <v>17</v>
      </c>
      <c r="E184" s="7" t="s">
        <v>36</v>
      </c>
      <c r="F184" s="7" t="s">
        <v>43</v>
      </c>
    </row>
    <row r="185" spans="1:14" s="9" customFormat="1" ht="18.75" x14ac:dyDescent="0.3">
      <c r="A185" s="7"/>
      <c r="B185" s="11" t="s">
        <v>103</v>
      </c>
      <c r="C185" s="7"/>
      <c r="D185" s="11">
        <f>SUM(D175:D184)</f>
        <v>238</v>
      </c>
      <c r="E185" s="7"/>
      <c r="F185" s="7"/>
      <c r="G185" s="8"/>
      <c r="H185" s="8"/>
      <c r="I185" s="8"/>
      <c r="J185" s="8"/>
      <c r="K185" s="8"/>
      <c r="L185" s="8"/>
      <c r="M185" s="8"/>
      <c r="N185" s="8"/>
    </row>
    <row r="186" spans="1:14" s="9" customFormat="1" ht="18.75" x14ac:dyDescent="0.3">
      <c r="A186" s="7">
        <v>169</v>
      </c>
      <c r="B186" s="7" t="s">
        <v>48</v>
      </c>
      <c r="C186" s="7"/>
      <c r="D186" s="7">
        <v>21</v>
      </c>
      <c r="E186" s="7" t="s">
        <v>37</v>
      </c>
      <c r="F186" s="7" t="s">
        <v>43</v>
      </c>
      <c r="G186" s="8"/>
      <c r="H186" s="8"/>
      <c r="I186" s="8"/>
      <c r="J186" s="8"/>
      <c r="K186" s="8"/>
      <c r="L186" s="8"/>
      <c r="M186" s="8"/>
      <c r="N186" s="8"/>
    </row>
    <row r="187" spans="1:14" s="9" customFormat="1" ht="18.75" x14ac:dyDescent="0.3">
      <c r="A187" s="7">
        <f>A186+1</f>
        <v>170</v>
      </c>
      <c r="B187" s="7" t="s">
        <v>49</v>
      </c>
      <c r="C187" s="7"/>
      <c r="D187" s="7">
        <v>27</v>
      </c>
      <c r="E187" s="7" t="s">
        <v>37</v>
      </c>
      <c r="F187" s="7" t="s">
        <v>43</v>
      </c>
      <c r="G187" s="8"/>
      <c r="H187" s="8"/>
      <c r="I187" s="8"/>
      <c r="J187" s="8"/>
      <c r="K187" s="8"/>
      <c r="L187" s="8"/>
      <c r="M187" s="8"/>
      <c r="N187" s="8"/>
    </row>
    <row r="188" spans="1:14" s="9" customFormat="1" ht="18.75" x14ac:dyDescent="0.3">
      <c r="A188" s="7">
        <f t="shared" ref="A188:A202" si="6">A187+1</f>
        <v>171</v>
      </c>
      <c r="B188" s="7" t="s">
        <v>50</v>
      </c>
      <c r="C188" s="7"/>
      <c r="D188" s="7">
        <v>3</v>
      </c>
      <c r="E188" s="7" t="s">
        <v>37</v>
      </c>
      <c r="F188" s="7" t="s">
        <v>43</v>
      </c>
      <c r="G188" s="8"/>
      <c r="H188" s="8"/>
      <c r="I188" s="8"/>
      <c r="J188" s="8"/>
      <c r="K188" s="8"/>
      <c r="L188" s="8"/>
      <c r="M188" s="8"/>
      <c r="N188" s="8"/>
    </row>
    <row r="189" spans="1:14" s="9" customFormat="1" ht="18.75" x14ac:dyDescent="0.3">
      <c r="A189" s="7">
        <f t="shared" si="6"/>
        <v>172</v>
      </c>
      <c r="B189" s="7" t="s">
        <v>51</v>
      </c>
      <c r="C189" s="7"/>
      <c r="D189" s="7">
        <v>20</v>
      </c>
      <c r="E189" s="7" t="s">
        <v>37</v>
      </c>
      <c r="F189" s="7" t="s">
        <v>43</v>
      </c>
      <c r="G189" s="8"/>
      <c r="H189" s="8"/>
      <c r="I189" s="8"/>
      <c r="J189" s="8"/>
      <c r="K189" s="8"/>
      <c r="L189" s="8"/>
      <c r="M189" s="8"/>
      <c r="N189" s="8"/>
    </row>
    <row r="190" spans="1:14" s="9" customFormat="1" ht="18.75" x14ac:dyDescent="0.3">
      <c r="A190" s="7">
        <f t="shared" si="6"/>
        <v>173</v>
      </c>
      <c r="B190" s="7" t="s">
        <v>52</v>
      </c>
      <c r="C190" s="7"/>
      <c r="D190" s="7">
        <v>13</v>
      </c>
      <c r="E190" s="7" t="s">
        <v>37</v>
      </c>
      <c r="F190" s="7" t="s">
        <v>43</v>
      </c>
      <c r="G190" s="8"/>
      <c r="H190" s="8"/>
      <c r="I190" s="8"/>
      <c r="J190" s="8"/>
      <c r="K190" s="8"/>
      <c r="L190" s="8"/>
      <c r="M190" s="8"/>
      <c r="N190" s="8"/>
    </row>
    <row r="191" spans="1:14" s="9" customFormat="1" ht="18.75" x14ac:dyDescent="0.3">
      <c r="A191" s="7">
        <f t="shared" si="6"/>
        <v>174</v>
      </c>
      <c r="B191" s="7" t="s">
        <v>53</v>
      </c>
      <c r="C191" s="7"/>
      <c r="D191" s="7">
        <v>14</v>
      </c>
      <c r="E191" s="7" t="s">
        <v>37</v>
      </c>
      <c r="F191" s="7" t="s">
        <v>43</v>
      </c>
      <c r="G191" s="8"/>
      <c r="H191" s="8"/>
      <c r="I191" s="8"/>
      <c r="J191" s="8"/>
      <c r="K191" s="8"/>
      <c r="L191" s="8"/>
      <c r="M191" s="8"/>
      <c r="N191" s="8"/>
    </row>
    <row r="192" spans="1:14" s="9" customFormat="1" ht="18.75" x14ac:dyDescent="0.3">
      <c r="A192" s="7">
        <f t="shared" si="6"/>
        <v>175</v>
      </c>
      <c r="B192" s="7" t="s">
        <v>54</v>
      </c>
      <c r="C192" s="7"/>
      <c r="D192" s="7">
        <v>14</v>
      </c>
      <c r="E192" s="7" t="s">
        <v>37</v>
      </c>
      <c r="F192" s="7" t="s">
        <v>43</v>
      </c>
      <c r="G192" s="8"/>
      <c r="H192" s="8"/>
      <c r="I192" s="8"/>
      <c r="J192" s="8"/>
      <c r="K192" s="8"/>
      <c r="L192" s="8"/>
      <c r="M192" s="8"/>
      <c r="N192" s="8"/>
    </row>
    <row r="193" spans="1:14" s="9" customFormat="1" ht="18.75" x14ac:dyDescent="0.3">
      <c r="A193" s="7">
        <f t="shared" si="6"/>
        <v>176</v>
      </c>
      <c r="B193" s="7" t="s">
        <v>55</v>
      </c>
      <c r="C193" s="7"/>
      <c r="D193" s="7">
        <v>39</v>
      </c>
      <c r="E193" s="7" t="s">
        <v>37</v>
      </c>
      <c r="F193" s="7" t="s">
        <v>43</v>
      </c>
      <c r="G193" s="8"/>
      <c r="H193" s="8"/>
      <c r="I193" s="8"/>
      <c r="J193" s="8"/>
      <c r="K193" s="8"/>
      <c r="L193" s="8"/>
      <c r="M193" s="8"/>
      <c r="N193" s="8"/>
    </row>
    <row r="194" spans="1:14" s="9" customFormat="1" ht="18.75" x14ac:dyDescent="0.3">
      <c r="A194" s="7">
        <f t="shared" si="6"/>
        <v>177</v>
      </c>
      <c r="B194" s="7" t="s">
        <v>143</v>
      </c>
      <c r="C194" s="7"/>
      <c r="D194" s="7">
        <v>7</v>
      </c>
      <c r="E194" s="7" t="s">
        <v>37</v>
      </c>
      <c r="F194" s="7" t="s">
        <v>43</v>
      </c>
      <c r="G194" s="8"/>
      <c r="H194" s="8"/>
      <c r="I194" s="8"/>
      <c r="J194" s="8"/>
      <c r="K194" s="8"/>
      <c r="L194" s="8"/>
      <c r="M194" s="8"/>
      <c r="N194" s="8"/>
    </row>
    <row r="195" spans="1:14" s="9" customFormat="1" ht="18.75" x14ac:dyDescent="0.25">
      <c r="A195" s="7">
        <f t="shared" si="6"/>
        <v>178</v>
      </c>
      <c r="B195" s="7" t="s">
        <v>183</v>
      </c>
      <c r="C195" s="7"/>
      <c r="D195" s="7">
        <v>14</v>
      </c>
      <c r="E195" s="7" t="s">
        <v>37</v>
      </c>
      <c r="F195" s="7" t="s">
        <v>43</v>
      </c>
    </row>
    <row r="196" spans="1:14" s="9" customFormat="1" ht="18.75" x14ac:dyDescent="0.25">
      <c r="A196" s="7">
        <f t="shared" si="6"/>
        <v>179</v>
      </c>
      <c r="B196" s="7" t="s">
        <v>184</v>
      </c>
      <c r="C196" s="7"/>
      <c r="D196" s="7">
        <v>2</v>
      </c>
      <c r="E196" s="7" t="s">
        <v>37</v>
      </c>
      <c r="F196" s="7" t="s">
        <v>43</v>
      </c>
    </row>
    <row r="197" spans="1:14" s="9" customFormat="1" ht="18.75" x14ac:dyDescent="0.25">
      <c r="A197" s="7">
        <f t="shared" si="6"/>
        <v>180</v>
      </c>
      <c r="B197" s="7" t="s">
        <v>185</v>
      </c>
      <c r="C197" s="7"/>
      <c r="D197" s="7">
        <v>4</v>
      </c>
      <c r="E197" s="7" t="s">
        <v>37</v>
      </c>
      <c r="F197" s="7" t="s">
        <v>43</v>
      </c>
    </row>
    <row r="198" spans="1:14" s="9" customFormat="1" ht="18.75" x14ac:dyDescent="0.25">
      <c r="A198" s="7">
        <f t="shared" si="6"/>
        <v>181</v>
      </c>
      <c r="B198" s="7" t="s">
        <v>186</v>
      </c>
      <c r="C198" s="7"/>
      <c r="D198" s="7">
        <v>2</v>
      </c>
      <c r="E198" s="7" t="s">
        <v>37</v>
      </c>
      <c r="F198" s="7" t="s">
        <v>43</v>
      </c>
    </row>
    <row r="199" spans="1:14" s="9" customFormat="1" ht="18.75" x14ac:dyDescent="0.25">
      <c r="A199" s="7">
        <f t="shared" si="6"/>
        <v>182</v>
      </c>
      <c r="B199" s="7" t="s">
        <v>187</v>
      </c>
      <c r="C199" s="7"/>
      <c r="D199" s="7">
        <v>1</v>
      </c>
      <c r="E199" s="7" t="s">
        <v>37</v>
      </c>
      <c r="F199" s="7" t="s">
        <v>43</v>
      </c>
    </row>
    <row r="200" spans="1:14" s="9" customFormat="1" ht="18.75" x14ac:dyDescent="0.25">
      <c r="A200" s="7">
        <f t="shared" si="6"/>
        <v>183</v>
      </c>
      <c r="B200" s="7" t="s">
        <v>188</v>
      </c>
      <c r="C200" s="7"/>
      <c r="D200" s="7">
        <v>18</v>
      </c>
      <c r="E200" s="7" t="s">
        <v>37</v>
      </c>
      <c r="F200" s="7" t="s">
        <v>43</v>
      </c>
    </row>
    <row r="201" spans="1:14" s="9" customFormat="1" ht="18.75" x14ac:dyDescent="0.25">
      <c r="A201" s="7">
        <f t="shared" si="6"/>
        <v>184</v>
      </c>
      <c r="B201" s="7" t="s">
        <v>189</v>
      </c>
      <c r="C201" s="7"/>
      <c r="D201" s="7">
        <v>20</v>
      </c>
      <c r="E201" s="7" t="s">
        <v>37</v>
      </c>
      <c r="F201" s="7" t="s">
        <v>43</v>
      </c>
    </row>
    <row r="202" spans="1:14" s="9" customFormat="1" ht="18.75" x14ac:dyDescent="0.25">
      <c r="A202" s="7">
        <f t="shared" si="6"/>
        <v>185</v>
      </c>
      <c r="B202" s="7" t="s">
        <v>190</v>
      </c>
      <c r="C202" s="7"/>
      <c r="D202" s="7">
        <v>30</v>
      </c>
      <c r="E202" s="7" t="s">
        <v>37</v>
      </c>
      <c r="F202" s="7" t="s">
        <v>43</v>
      </c>
    </row>
    <row r="203" spans="1:14" s="9" customFormat="1" ht="18.75" x14ac:dyDescent="0.3">
      <c r="A203" s="7"/>
      <c r="B203" s="11" t="s">
        <v>103</v>
      </c>
      <c r="C203" s="7"/>
      <c r="D203" s="11">
        <f>SUM(D186:D202)</f>
        <v>249</v>
      </c>
      <c r="E203" s="7"/>
      <c r="F203" s="7"/>
      <c r="G203" s="8"/>
      <c r="H203" s="8"/>
      <c r="I203" s="8"/>
      <c r="J203" s="8"/>
      <c r="K203" s="8"/>
      <c r="L203" s="8"/>
      <c r="M203" s="8"/>
      <c r="N203" s="8"/>
    </row>
    <row r="204" spans="1:14" s="9" customFormat="1" ht="18.75" x14ac:dyDescent="0.3">
      <c r="A204" s="7">
        <v>186</v>
      </c>
      <c r="B204" s="7" t="s">
        <v>56</v>
      </c>
      <c r="C204" s="7"/>
      <c r="D204" s="7">
        <v>25</v>
      </c>
      <c r="E204" s="7" t="s">
        <v>38</v>
      </c>
      <c r="F204" s="7" t="s">
        <v>43</v>
      </c>
      <c r="G204" s="8"/>
      <c r="H204" s="8"/>
      <c r="I204" s="8"/>
      <c r="J204" s="8"/>
      <c r="K204" s="8"/>
      <c r="L204" s="8"/>
      <c r="M204" s="8"/>
      <c r="N204" s="8"/>
    </row>
    <row r="205" spans="1:14" s="9" customFormat="1" ht="18.75" x14ac:dyDescent="0.3">
      <c r="A205" s="7">
        <f>A204+1</f>
        <v>187</v>
      </c>
      <c r="B205" s="7" t="s">
        <v>57</v>
      </c>
      <c r="C205" s="7"/>
      <c r="D205" s="7">
        <v>18</v>
      </c>
      <c r="E205" s="7" t="s">
        <v>38</v>
      </c>
      <c r="F205" s="7" t="s">
        <v>43</v>
      </c>
      <c r="G205" s="8"/>
      <c r="H205" s="8"/>
      <c r="I205" s="8"/>
      <c r="J205" s="8"/>
      <c r="K205" s="8"/>
      <c r="L205" s="8"/>
      <c r="M205" s="8"/>
      <c r="N205" s="8"/>
    </row>
    <row r="206" spans="1:14" s="9" customFormat="1" ht="18.75" x14ac:dyDescent="0.3">
      <c r="A206" s="7">
        <f t="shared" ref="A206:A244" si="7">A205+1</f>
        <v>188</v>
      </c>
      <c r="B206" s="7" t="s">
        <v>98</v>
      </c>
      <c r="C206" s="7"/>
      <c r="D206" s="7">
        <v>24</v>
      </c>
      <c r="E206" s="7" t="s">
        <v>38</v>
      </c>
      <c r="F206" s="7" t="s">
        <v>43</v>
      </c>
      <c r="G206" s="8"/>
      <c r="H206" s="8"/>
      <c r="I206" s="8"/>
      <c r="J206" s="8"/>
      <c r="K206" s="8"/>
      <c r="L206" s="8"/>
      <c r="M206" s="8"/>
      <c r="N206" s="8"/>
    </row>
    <row r="207" spans="1:14" s="9" customFormat="1" ht="18.75" x14ac:dyDescent="0.3">
      <c r="A207" s="7">
        <f t="shared" si="7"/>
        <v>189</v>
      </c>
      <c r="B207" s="7" t="s">
        <v>99</v>
      </c>
      <c r="C207" s="7"/>
      <c r="D207" s="7">
        <v>24</v>
      </c>
      <c r="E207" s="7" t="s">
        <v>38</v>
      </c>
      <c r="F207" s="7" t="s">
        <v>43</v>
      </c>
      <c r="G207" s="8"/>
      <c r="H207" s="8"/>
      <c r="I207" s="8"/>
      <c r="J207" s="8"/>
      <c r="K207" s="8"/>
      <c r="L207" s="8"/>
      <c r="M207" s="8"/>
      <c r="N207" s="8"/>
    </row>
    <row r="208" spans="1:14" s="9" customFormat="1" ht="18.75" x14ac:dyDescent="0.3">
      <c r="A208" s="7">
        <f t="shared" si="7"/>
        <v>190</v>
      </c>
      <c r="B208" s="7" t="s">
        <v>100</v>
      </c>
      <c r="C208" s="7"/>
      <c r="D208" s="7">
        <v>37</v>
      </c>
      <c r="E208" s="7" t="s">
        <v>38</v>
      </c>
      <c r="F208" s="7" t="s">
        <v>43</v>
      </c>
      <c r="G208" s="8"/>
      <c r="H208" s="8"/>
      <c r="I208" s="8"/>
      <c r="J208" s="8"/>
      <c r="K208" s="8"/>
      <c r="L208" s="8"/>
      <c r="M208" s="8"/>
      <c r="N208" s="8"/>
    </row>
    <row r="209" spans="1:14" s="9" customFormat="1" ht="18.75" x14ac:dyDescent="0.3">
      <c r="A209" s="7">
        <f t="shared" si="7"/>
        <v>191</v>
      </c>
      <c r="B209" s="7" t="s">
        <v>101</v>
      </c>
      <c r="C209" s="7"/>
      <c r="D209" s="7">
        <v>40</v>
      </c>
      <c r="E209" s="7" t="s">
        <v>38</v>
      </c>
      <c r="F209" s="7" t="s">
        <v>43</v>
      </c>
      <c r="G209" s="8"/>
      <c r="H209" s="8"/>
      <c r="I209" s="8"/>
      <c r="J209" s="8"/>
      <c r="K209" s="8"/>
      <c r="L209" s="8"/>
      <c r="M209" s="8"/>
      <c r="N209" s="8"/>
    </row>
    <row r="210" spans="1:14" s="9" customFormat="1" ht="18.75" x14ac:dyDescent="0.3">
      <c r="A210" s="7">
        <f t="shared" si="7"/>
        <v>192</v>
      </c>
      <c r="B210" s="7" t="s">
        <v>106</v>
      </c>
      <c r="C210" s="7">
        <v>1</v>
      </c>
      <c r="D210" s="7">
        <v>2</v>
      </c>
      <c r="E210" s="7" t="s">
        <v>38</v>
      </c>
      <c r="F210" s="7" t="s">
        <v>43</v>
      </c>
      <c r="G210" s="8"/>
      <c r="H210" s="8"/>
      <c r="I210" s="8"/>
      <c r="J210" s="8"/>
      <c r="K210" s="8"/>
      <c r="L210" s="8"/>
      <c r="M210" s="8"/>
      <c r="N210" s="8"/>
    </row>
    <row r="211" spans="1:14" s="9" customFormat="1" ht="18.75" x14ac:dyDescent="0.3">
      <c r="A211" s="7">
        <f t="shared" si="7"/>
        <v>193</v>
      </c>
      <c r="B211" s="7" t="s">
        <v>106</v>
      </c>
      <c r="C211" s="7">
        <v>2</v>
      </c>
      <c r="D211" s="7">
        <v>2</v>
      </c>
      <c r="E211" s="7" t="s">
        <v>38</v>
      </c>
      <c r="F211" s="7" t="s">
        <v>43</v>
      </c>
      <c r="G211" s="8"/>
      <c r="H211" s="8"/>
      <c r="I211" s="8"/>
      <c r="J211" s="8"/>
      <c r="K211" s="8"/>
      <c r="L211" s="8"/>
      <c r="M211" s="8"/>
      <c r="N211" s="8"/>
    </row>
    <row r="212" spans="1:14" s="9" customFormat="1" ht="18.75" x14ac:dyDescent="0.3">
      <c r="A212" s="7">
        <f t="shared" si="7"/>
        <v>194</v>
      </c>
      <c r="B212" s="7" t="s">
        <v>145</v>
      </c>
      <c r="C212" s="7"/>
      <c r="D212" s="7">
        <v>17</v>
      </c>
      <c r="E212" s="7" t="s">
        <v>38</v>
      </c>
      <c r="F212" s="7" t="s">
        <v>43</v>
      </c>
      <c r="G212" s="8"/>
      <c r="H212" s="8"/>
      <c r="I212" s="8"/>
      <c r="J212" s="8"/>
      <c r="K212" s="8"/>
      <c r="L212" s="8"/>
      <c r="M212" s="8"/>
      <c r="N212" s="8"/>
    </row>
    <row r="213" spans="1:14" s="9" customFormat="1" ht="18.75" x14ac:dyDescent="0.3">
      <c r="A213" s="7">
        <f t="shared" si="7"/>
        <v>195</v>
      </c>
      <c r="B213" s="7" t="s">
        <v>146</v>
      </c>
      <c r="C213" s="7"/>
      <c r="D213" s="7">
        <v>78</v>
      </c>
      <c r="E213" s="7" t="s">
        <v>38</v>
      </c>
      <c r="F213" s="7" t="s">
        <v>43</v>
      </c>
      <c r="G213" s="8"/>
      <c r="H213" s="8"/>
      <c r="I213" s="8"/>
      <c r="J213" s="8"/>
      <c r="K213" s="8"/>
      <c r="L213" s="8"/>
      <c r="M213" s="8"/>
      <c r="N213" s="8"/>
    </row>
    <row r="214" spans="1:14" s="9" customFormat="1" ht="18.75" x14ac:dyDescent="0.3">
      <c r="A214" s="7">
        <f t="shared" si="7"/>
        <v>196</v>
      </c>
      <c r="B214" s="7" t="s">
        <v>147</v>
      </c>
      <c r="C214" s="7"/>
      <c r="D214" s="7">
        <v>8</v>
      </c>
      <c r="E214" s="7" t="s">
        <v>38</v>
      </c>
      <c r="F214" s="7" t="s">
        <v>43</v>
      </c>
      <c r="G214" s="8"/>
      <c r="H214" s="8"/>
      <c r="I214" s="8"/>
      <c r="J214" s="8"/>
      <c r="K214" s="8"/>
      <c r="L214" s="8"/>
      <c r="M214" s="8"/>
      <c r="N214" s="8"/>
    </row>
    <row r="215" spans="1:14" s="9" customFormat="1" ht="18.75" x14ac:dyDescent="0.25">
      <c r="A215" s="7">
        <f t="shared" si="7"/>
        <v>197</v>
      </c>
      <c r="B215" s="7" t="s">
        <v>191</v>
      </c>
      <c r="C215" s="7"/>
      <c r="D215" s="7">
        <v>34</v>
      </c>
      <c r="E215" s="7" t="s">
        <v>38</v>
      </c>
      <c r="F215" s="7" t="s">
        <v>43</v>
      </c>
    </row>
    <row r="216" spans="1:14" s="9" customFormat="1" ht="18.75" x14ac:dyDescent="0.25">
      <c r="A216" s="7">
        <f t="shared" si="7"/>
        <v>198</v>
      </c>
      <c r="B216" s="7" t="s">
        <v>192</v>
      </c>
      <c r="C216" s="7"/>
      <c r="D216" s="7">
        <v>16</v>
      </c>
      <c r="E216" s="7" t="s">
        <v>38</v>
      </c>
      <c r="F216" s="7" t="s">
        <v>43</v>
      </c>
    </row>
    <row r="217" spans="1:14" s="9" customFormat="1" ht="18.75" x14ac:dyDescent="0.25">
      <c r="A217" s="7">
        <f t="shared" si="7"/>
        <v>199</v>
      </c>
      <c r="B217" s="7" t="s">
        <v>193</v>
      </c>
      <c r="C217" s="7"/>
      <c r="D217" s="7">
        <v>44</v>
      </c>
      <c r="E217" s="7" t="s">
        <v>38</v>
      </c>
      <c r="F217" s="7" t="s">
        <v>43</v>
      </c>
    </row>
    <row r="218" spans="1:14" s="9" customFormat="1" ht="18.75" x14ac:dyDescent="0.25">
      <c r="A218" s="7">
        <f t="shared" si="7"/>
        <v>200</v>
      </c>
      <c r="B218" s="7" t="s">
        <v>194</v>
      </c>
      <c r="C218" s="7"/>
      <c r="D218" s="7">
        <v>14</v>
      </c>
      <c r="E218" s="7" t="s">
        <v>38</v>
      </c>
      <c r="F218" s="7" t="s">
        <v>43</v>
      </c>
    </row>
    <row r="219" spans="1:14" s="9" customFormat="1" ht="18.75" x14ac:dyDescent="0.25">
      <c r="A219" s="7">
        <f t="shared" si="7"/>
        <v>201</v>
      </c>
      <c r="B219" s="7" t="s">
        <v>195</v>
      </c>
      <c r="C219" s="7"/>
      <c r="D219" s="7">
        <v>8</v>
      </c>
      <c r="E219" s="7" t="s">
        <v>38</v>
      </c>
      <c r="F219" s="7" t="s">
        <v>43</v>
      </c>
    </row>
    <row r="220" spans="1:14" s="9" customFormat="1" ht="18.75" x14ac:dyDescent="0.25">
      <c r="A220" s="7">
        <f t="shared" si="7"/>
        <v>202</v>
      </c>
      <c r="B220" s="7" t="s">
        <v>196</v>
      </c>
      <c r="C220" s="7"/>
      <c r="D220" s="7">
        <v>5</v>
      </c>
      <c r="E220" s="7" t="s">
        <v>38</v>
      </c>
      <c r="F220" s="7" t="s">
        <v>43</v>
      </c>
    </row>
    <row r="221" spans="1:14" s="9" customFormat="1" ht="18.75" x14ac:dyDescent="0.25">
      <c r="A221" s="7">
        <f t="shared" si="7"/>
        <v>203</v>
      </c>
      <c r="B221" s="7" t="s">
        <v>197</v>
      </c>
      <c r="C221" s="7"/>
      <c r="D221" s="7">
        <v>5</v>
      </c>
      <c r="E221" s="7" t="s">
        <v>38</v>
      </c>
      <c r="F221" s="7" t="s">
        <v>43</v>
      </c>
    </row>
    <row r="222" spans="1:14" s="9" customFormat="1" ht="18.75" x14ac:dyDescent="0.25">
      <c r="A222" s="7">
        <f t="shared" si="7"/>
        <v>204</v>
      </c>
      <c r="B222" s="7" t="s">
        <v>198</v>
      </c>
      <c r="C222" s="7"/>
      <c r="D222" s="7">
        <v>6</v>
      </c>
      <c r="E222" s="7" t="s">
        <v>38</v>
      </c>
      <c r="F222" s="7" t="s">
        <v>43</v>
      </c>
    </row>
    <row r="223" spans="1:14" s="9" customFormat="1" ht="18.75" x14ac:dyDescent="0.25">
      <c r="A223" s="7">
        <f t="shared" si="7"/>
        <v>205</v>
      </c>
      <c r="B223" s="7" t="s">
        <v>201</v>
      </c>
      <c r="C223" s="7">
        <v>24</v>
      </c>
      <c r="D223" s="7">
        <v>2</v>
      </c>
      <c r="E223" s="7" t="s">
        <v>38</v>
      </c>
      <c r="F223" s="7" t="s">
        <v>43</v>
      </c>
    </row>
    <row r="224" spans="1:14" s="9" customFormat="1" ht="18.75" x14ac:dyDescent="0.25">
      <c r="A224" s="7">
        <f t="shared" si="7"/>
        <v>206</v>
      </c>
      <c r="B224" s="7" t="s">
        <v>201</v>
      </c>
      <c r="C224" s="7">
        <v>29</v>
      </c>
      <c r="D224" s="7">
        <v>2</v>
      </c>
      <c r="E224" s="7" t="s">
        <v>38</v>
      </c>
      <c r="F224" s="7" t="s">
        <v>43</v>
      </c>
    </row>
    <row r="225" spans="1:6" s="9" customFormat="1" ht="18.75" x14ac:dyDescent="0.25">
      <c r="A225" s="7">
        <f t="shared" si="7"/>
        <v>207</v>
      </c>
      <c r="B225" s="7" t="s">
        <v>201</v>
      </c>
      <c r="C225" s="7">
        <v>31</v>
      </c>
      <c r="D225" s="7">
        <v>2</v>
      </c>
      <c r="E225" s="7" t="s">
        <v>38</v>
      </c>
      <c r="F225" s="7" t="s">
        <v>43</v>
      </c>
    </row>
    <row r="226" spans="1:6" s="9" customFormat="1" ht="18.75" x14ac:dyDescent="0.25">
      <c r="A226" s="7">
        <f t="shared" si="7"/>
        <v>208</v>
      </c>
      <c r="B226" s="7" t="s">
        <v>201</v>
      </c>
      <c r="C226" s="7">
        <v>32</v>
      </c>
      <c r="D226" s="7">
        <v>1</v>
      </c>
      <c r="E226" s="7" t="s">
        <v>38</v>
      </c>
      <c r="F226" s="7" t="s">
        <v>43</v>
      </c>
    </row>
    <row r="227" spans="1:6" s="9" customFormat="1" ht="18.75" x14ac:dyDescent="0.25">
      <c r="A227" s="7">
        <f t="shared" si="7"/>
        <v>209</v>
      </c>
      <c r="B227" s="7" t="s">
        <v>201</v>
      </c>
      <c r="C227" s="7">
        <v>34</v>
      </c>
      <c r="D227" s="7">
        <v>2</v>
      </c>
      <c r="E227" s="7" t="s">
        <v>38</v>
      </c>
      <c r="F227" s="7" t="s">
        <v>43</v>
      </c>
    </row>
    <row r="228" spans="1:6" s="9" customFormat="1" ht="18.75" x14ac:dyDescent="0.25">
      <c r="A228" s="7">
        <f t="shared" si="7"/>
        <v>210</v>
      </c>
      <c r="B228" s="7" t="s">
        <v>201</v>
      </c>
      <c r="C228" s="7">
        <v>35</v>
      </c>
      <c r="D228" s="7">
        <v>2</v>
      </c>
      <c r="E228" s="7" t="s">
        <v>38</v>
      </c>
      <c r="F228" s="7" t="s">
        <v>43</v>
      </c>
    </row>
    <row r="229" spans="1:6" s="9" customFormat="1" ht="18.75" x14ac:dyDescent="0.25">
      <c r="A229" s="7">
        <f t="shared" si="7"/>
        <v>211</v>
      </c>
      <c r="B229" s="7" t="s">
        <v>201</v>
      </c>
      <c r="C229" s="7">
        <v>36</v>
      </c>
      <c r="D229" s="7">
        <v>2</v>
      </c>
      <c r="E229" s="7" t="s">
        <v>38</v>
      </c>
      <c r="F229" s="7" t="s">
        <v>43</v>
      </c>
    </row>
    <row r="230" spans="1:6" s="9" customFormat="1" ht="18.75" x14ac:dyDescent="0.25">
      <c r="A230" s="7">
        <f t="shared" si="7"/>
        <v>212</v>
      </c>
      <c r="B230" s="7" t="s">
        <v>201</v>
      </c>
      <c r="C230" s="7">
        <v>37</v>
      </c>
      <c r="D230" s="7">
        <v>2</v>
      </c>
      <c r="E230" s="7" t="s">
        <v>38</v>
      </c>
      <c r="F230" s="7" t="s">
        <v>43</v>
      </c>
    </row>
    <row r="231" spans="1:6" s="9" customFormat="1" ht="18.75" x14ac:dyDescent="0.25">
      <c r="A231" s="7">
        <f t="shared" si="7"/>
        <v>213</v>
      </c>
      <c r="B231" s="7" t="s">
        <v>201</v>
      </c>
      <c r="C231" s="7">
        <v>38</v>
      </c>
      <c r="D231" s="7">
        <v>1</v>
      </c>
      <c r="E231" s="7" t="s">
        <v>38</v>
      </c>
      <c r="F231" s="7" t="s">
        <v>43</v>
      </c>
    </row>
    <row r="232" spans="1:6" s="9" customFormat="1" ht="18.75" x14ac:dyDescent="0.25">
      <c r="A232" s="7">
        <f t="shared" si="7"/>
        <v>214</v>
      </c>
      <c r="B232" s="7" t="s">
        <v>201</v>
      </c>
      <c r="C232" s="7">
        <v>40</v>
      </c>
      <c r="D232" s="7">
        <v>1</v>
      </c>
      <c r="E232" s="7" t="s">
        <v>38</v>
      </c>
      <c r="F232" s="7" t="s">
        <v>43</v>
      </c>
    </row>
    <row r="233" spans="1:6" s="9" customFormat="1" ht="18.75" x14ac:dyDescent="0.25">
      <c r="A233" s="7">
        <f t="shared" si="7"/>
        <v>215</v>
      </c>
      <c r="B233" s="7" t="s">
        <v>201</v>
      </c>
      <c r="C233" s="7">
        <v>42</v>
      </c>
      <c r="D233" s="7">
        <v>1</v>
      </c>
      <c r="E233" s="7" t="s">
        <v>38</v>
      </c>
      <c r="F233" s="7" t="s">
        <v>43</v>
      </c>
    </row>
    <row r="234" spans="1:6" s="9" customFormat="1" ht="18.75" x14ac:dyDescent="0.25">
      <c r="A234" s="7">
        <f t="shared" si="7"/>
        <v>216</v>
      </c>
      <c r="B234" s="7" t="s">
        <v>201</v>
      </c>
      <c r="C234" s="7">
        <v>44</v>
      </c>
      <c r="D234" s="7">
        <v>2</v>
      </c>
      <c r="E234" s="7" t="s">
        <v>38</v>
      </c>
      <c r="F234" s="7" t="s">
        <v>43</v>
      </c>
    </row>
    <row r="235" spans="1:6" s="9" customFormat="1" ht="18.75" x14ac:dyDescent="0.25">
      <c r="A235" s="7">
        <f t="shared" si="7"/>
        <v>217</v>
      </c>
      <c r="B235" s="7" t="s">
        <v>201</v>
      </c>
      <c r="C235" s="7">
        <v>2</v>
      </c>
      <c r="D235" s="7">
        <v>1</v>
      </c>
      <c r="E235" s="7" t="s">
        <v>38</v>
      </c>
      <c r="F235" s="7" t="s">
        <v>43</v>
      </c>
    </row>
    <row r="236" spans="1:6" s="9" customFormat="1" ht="18.75" x14ac:dyDescent="0.25">
      <c r="A236" s="7">
        <f t="shared" si="7"/>
        <v>218</v>
      </c>
      <c r="B236" s="7" t="s">
        <v>201</v>
      </c>
      <c r="C236" s="7" t="s">
        <v>144</v>
      </c>
      <c r="D236" s="7">
        <v>2</v>
      </c>
      <c r="E236" s="7" t="s">
        <v>38</v>
      </c>
      <c r="F236" s="7" t="s">
        <v>43</v>
      </c>
    </row>
    <row r="237" spans="1:6" s="9" customFormat="1" ht="18.75" x14ac:dyDescent="0.25">
      <c r="A237" s="7">
        <f t="shared" si="7"/>
        <v>219</v>
      </c>
      <c r="B237" s="7" t="s">
        <v>201</v>
      </c>
      <c r="C237" s="7">
        <v>18</v>
      </c>
      <c r="D237" s="7">
        <v>2</v>
      </c>
      <c r="E237" s="7" t="s">
        <v>38</v>
      </c>
      <c r="F237" s="7" t="s">
        <v>43</v>
      </c>
    </row>
    <row r="238" spans="1:6" s="9" customFormat="1" ht="18.75" x14ac:dyDescent="0.25">
      <c r="A238" s="7">
        <f t="shared" si="7"/>
        <v>220</v>
      </c>
      <c r="B238" s="7" t="s">
        <v>201</v>
      </c>
      <c r="C238" s="7">
        <v>33</v>
      </c>
      <c r="D238" s="7">
        <v>2</v>
      </c>
      <c r="E238" s="7" t="s">
        <v>38</v>
      </c>
      <c r="F238" s="7" t="s">
        <v>43</v>
      </c>
    </row>
    <row r="239" spans="1:6" s="9" customFormat="1" ht="18.75" x14ac:dyDescent="0.25">
      <c r="A239" s="7">
        <f t="shared" si="7"/>
        <v>221</v>
      </c>
      <c r="B239" s="7" t="s">
        <v>201</v>
      </c>
      <c r="C239" s="7">
        <v>39</v>
      </c>
      <c r="D239" s="7">
        <v>2</v>
      </c>
      <c r="E239" s="7" t="s">
        <v>38</v>
      </c>
      <c r="F239" s="7" t="s">
        <v>43</v>
      </c>
    </row>
    <row r="240" spans="1:6" s="9" customFormat="1" ht="18.75" x14ac:dyDescent="0.25">
      <c r="A240" s="7">
        <f t="shared" si="7"/>
        <v>222</v>
      </c>
      <c r="B240" s="7" t="s">
        <v>201</v>
      </c>
      <c r="C240" s="7">
        <v>41</v>
      </c>
      <c r="D240" s="7">
        <v>8</v>
      </c>
      <c r="E240" s="7" t="s">
        <v>38</v>
      </c>
      <c r="F240" s="7" t="s">
        <v>43</v>
      </c>
    </row>
    <row r="241" spans="1:14" s="9" customFormat="1" ht="18.75" x14ac:dyDescent="0.25">
      <c r="A241" s="7">
        <f t="shared" si="7"/>
        <v>223</v>
      </c>
      <c r="B241" s="7" t="s">
        <v>201</v>
      </c>
      <c r="C241" s="7">
        <v>45</v>
      </c>
      <c r="D241" s="7">
        <v>2</v>
      </c>
      <c r="E241" s="7" t="s">
        <v>38</v>
      </c>
      <c r="F241" s="7" t="s">
        <v>43</v>
      </c>
    </row>
    <row r="242" spans="1:14" s="9" customFormat="1" ht="18.75" x14ac:dyDescent="0.25">
      <c r="A242" s="7">
        <f t="shared" si="7"/>
        <v>224</v>
      </c>
      <c r="B242" s="7" t="s">
        <v>201</v>
      </c>
      <c r="C242" s="7">
        <v>47</v>
      </c>
      <c r="D242" s="7">
        <v>2</v>
      </c>
      <c r="E242" s="7" t="s">
        <v>38</v>
      </c>
      <c r="F242" s="7" t="s">
        <v>43</v>
      </c>
    </row>
    <row r="243" spans="1:14" s="9" customFormat="1" ht="18.75" x14ac:dyDescent="0.25">
      <c r="A243" s="7">
        <f t="shared" si="7"/>
        <v>225</v>
      </c>
      <c r="B243" s="7" t="s">
        <v>201</v>
      </c>
      <c r="C243" s="7">
        <v>49</v>
      </c>
      <c r="D243" s="7">
        <v>2</v>
      </c>
      <c r="E243" s="7" t="s">
        <v>38</v>
      </c>
      <c r="F243" s="7" t="s">
        <v>43</v>
      </c>
    </row>
    <row r="244" spans="1:14" s="9" customFormat="1" ht="18.75" x14ac:dyDescent="0.25">
      <c r="A244" s="7">
        <f t="shared" si="7"/>
        <v>226</v>
      </c>
      <c r="B244" s="7" t="s">
        <v>223</v>
      </c>
      <c r="C244" s="7"/>
      <c r="D244" s="7">
        <v>55</v>
      </c>
      <c r="E244" s="7" t="s">
        <v>38</v>
      </c>
      <c r="F244" s="7" t="s">
        <v>43</v>
      </c>
    </row>
    <row r="245" spans="1:14" s="9" customFormat="1" ht="18.75" x14ac:dyDescent="0.3">
      <c r="A245" s="7"/>
      <c r="B245" s="11" t="s">
        <v>103</v>
      </c>
      <c r="C245" s="7"/>
      <c r="D245" s="11">
        <f>SUM(D204:D244)</f>
        <v>505</v>
      </c>
      <c r="E245" s="7"/>
      <c r="F245" s="7"/>
      <c r="G245" s="8"/>
      <c r="H245" s="8"/>
      <c r="I245" s="8"/>
      <c r="J245" s="8"/>
      <c r="K245" s="8"/>
      <c r="L245" s="8"/>
      <c r="M245" s="8"/>
      <c r="N245" s="8"/>
    </row>
    <row r="246" spans="1:14" s="9" customFormat="1" ht="18.75" x14ac:dyDescent="0.25">
      <c r="A246" s="7">
        <v>227</v>
      </c>
      <c r="B246" s="7" t="s">
        <v>223</v>
      </c>
      <c r="C246" s="7"/>
      <c r="D246" s="7">
        <v>55</v>
      </c>
      <c r="E246" s="7" t="s">
        <v>39</v>
      </c>
      <c r="F246" s="7" t="s">
        <v>43</v>
      </c>
    </row>
    <row r="247" spans="1:14" s="9" customFormat="1" ht="18.75" x14ac:dyDescent="0.3">
      <c r="A247" s="7">
        <f>A246+1</f>
        <v>228</v>
      </c>
      <c r="B247" s="7" t="s">
        <v>106</v>
      </c>
      <c r="C247" s="7">
        <v>3</v>
      </c>
      <c r="D247" s="7">
        <v>4</v>
      </c>
      <c r="E247" s="7" t="s">
        <v>39</v>
      </c>
      <c r="F247" s="7" t="s">
        <v>43</v>
      </c>
      <c r="G247" s="8"/>
      <c r="H247" s="8"/>
      <c r="I247" s="8"/>
      <c r="J247" s="8"/>
      <c r="K247" s="8"/>
      <c r="L247" s="8"/>
      <c r="M247" s="8"/>
      <c r="N247" s="8"/>
    </row>
    <row r="248" spans="1:14" s="9" customFormat="1" ht="18.75" x14ac:dyDescent="0.3">
      <c r="A248" s="7">
        <f t="shared" ref="A248:A265" si="8">A247+1</f>
        <v>229</v>
      </c>
      <c r="B248" s="7" t="s">
        <v>106</v>
      </c>
      <c r="C248" s="7">
        <v>4</v>
      </c>
      <c r="D248" s="7">
        <v>3</v>
      </c>
      <c r="E248" s="7" t="s">
        <v>39</v>
      </c>
      <c r="F248" s="7" t="s">
        <v>43</v>
      </c>
      <c r="G248" s="8"/>
      <c r="H248" s="8"/>
      <c r="I248" s="8"/>
      <c r="J248" s="8"/>
      <c r="K248" s="8"/>
      <c r="L248" s="8"/>
      <c r="M248" s="8"/>
      <c r="N248" s="8"/>
    </row>
    <row r="249" spans="1:14" s="9" customFormat="1" ht="18.75" x14ac:dyDescent="0.3">
      <c r="A249" s="7">
        <f t="shared" si="8"/>
        <v>230</v>
      </c>
      <c r="B249" s="7" t="s">
        <v>106</v>
      </c>
      <c r="C249" s="7">
        <v>5</v>
      </c>
      <c r="D249" s="7">
        <v>3</v>
      </c>
      <c r="E249" s="7" t="s">
        <v>39</v>
      </c>
      <c r="F249" s="7" t="s">
        <v>43</v>
      </c>
      <c r="G249" s="8"/>
      <c r="H249" s="8"/>
      <c r="I249" s="8"/>
      <c r="J249" s="8"/>
      <c r="K249" s="8"/>
      <c r="L249" s="8"/>
      <c r="M249" s="8"/>
      <c r="N249" s="8"/>
    </row>
    <row r="250" spans="1:14" s="9" customFormat="1" ht="18.75" x14ac:dyDescent="0.3">
      <c r="A250" s="7">
        <f t="shared" si="8"/>
        <v>231</v>
      </c>
      <c r="B250" s="7" t="s">
        <v>106</v>
      </c>
      <c r="C250" s="7">
        <v>7</v>
      </c>
      <c r="D250" s="7">
        <v>4</v>
      </c>
      <c r="E250" s="7" t="s">
        <v>39</v>
      </c>
      <c r="F250" s="7" t="s">
        <v>43</v>
      </c>
      <c r="G250" s="8"/>
      <c r="H250" s="8"/>
      <c r="I250" s="8"/>
      <c r="J250" s="8"/>
      <c r="K250" s="8"/>
      <c r="L250" s="8"/>
      <c r="M250" s="8"/>
      <c r="N250" s="8"/>
    </row>
    <row r="251" spans="1:14" s="9" customFormat="1" ht="18.75" x14ac:dyDescent="0.3">
      <c r="A251" s="7">
        <f t="shared" si="8"/>
        <v>232</v>
      </c>
      <c r="B251" s="7" t="s">
        <v>106</v>
      </c>
      <c r="C251" s="7">
        <v>8</v>
      </c>
      <c r="D251" s="7">
        <v>2</v>
      </c>
      <c r="E251" s="7" t="s">
        <v>39</v>
      </c>
      <c r="F251" s="7" t="s">
        <v>43</v>
      </c>
      <c r="G251" s="8"/>
      <c r="H251" s="8"/>
      <c r="I251" s="8"/>
      <c r="J251" s="8"/>
      <c r="K251" s="8"/>
      <c r="L251" s="8"/>
      <c r="M251" s="8"/>
      <c r="N251" s="8"/>
    </row>
    <row r="252" spans="1:14" s="9" customFormat="1" ht="18.75" x14ac:dyDescent="0.3">
      <c r="A252" s="7">
        <f t="shared" si="8"/>
        <v>233</v>
      </c>
      <c r="B252" s="7" t="s">
        <v>85</v>
      </c>
      <c r="C252" s="7"/>
      <c r="D252" s="7">
        <v>24</v>
      </c>
      <c r="E252" s="7" t="s">
        <v>39</v>
      </c>
      <c r="F252" s="7" t="s">
        <v>43</v>
      </c>
      <c r="G252" s="8"/>
      <c r="H252" s="8"/>
      <c r="I252" s="8"/>
      <c r="J252" s="8"/>
      <c r="K252" s="8"/>
      <c r="L252" s="8"/>
      <c r="M252" s="8"/>
      <c r="N252" s="8"/>
    </row>
    <row r="253" spans="1:14" s="9" customFormat="1" ht="18.75" x14ac:dyDescent="0.3">
      <c r="A253" s="7">
        <f t="shared" si="8"/>
        <v>234</v>
      </c>
      <c r="B253" s="7" t="s">
        <v>86</v>
      </c>
      <c r="C253" s="7"/>
      <c r="D253" s="7">
        <v>18</v>
      </c>
      <c r="E253" s="7" t="s">
        <v>39</v>
      </c>
      <c r="F253" s="7" t="s">
        <v>43</v>
      </c>
      <c r="G253" s="8"/>
      <c r="H253" s="8"/>
      <c r="I253" s="8"/>
      <c r="J253" s="8"/>
      <c r="K253" s="8"/>
      <c r="L253" s="8"/>
      <c r="M253" s="8"/>
      <c r="N253" s="8"/>
    </row>
    <row r="254" spans="1:14" s="9" customFormat="1" ht="18.75" x14ac:dyDescent="0.3">
      <c r="A254" s="7">
        <f t="shared" si="8"/>
        <v>235</v>
      </c>
      <c r="B254" s="7" t="s">
        <v>148</v>
      </c>
      <c r="C254" s="7"/>
      <c r="D254" s="7">
        <v>3</v>
      </c>
      <c r="E254" s="7" t="s">
        <v>39</v>
      </c>
      <c r="F254" s="7" t="s">
        <v>43</v>
      </c>
      <c r="G254" s="8"/>
      <c r="H254" s="8"/>
      <c r="I254" s="8"/>
      <c r="J254" s="8"/>
      <c r="K254" s="8"/>
      <c r="L254" s="8"/>
      <c r="M254" s="8"/>
      <c r="N254" s="8"/>
    </row>
    <row r="255" spans="1:14" s="9" customFormat="1" ht="18.75" x14ac:dyDescent="0.3">
      <c r="A255" s="7">
        <f t="shared" si="8"/>
        <v>236</v>
      </c>
      <c r="B255" s="7" t="s">
        <v>149</v>
      </c>
      <c r="C255" s="7"/>
      <c r="D255" s="7">
        <v>26</v>
      </c>
      <c r="E255" s="7" t="s">
        <v>39</v>
      </c>
      <c r="F255" s="7" t="s">
        <v>43</v>
      </c>
      <c r="G255" s="8"/>
      <c r="H255" s="8"/>
      <c r="I255" s="8"/>
      <c r="J255" s="8"/>
      <c r="K255" s="8"/>
      <c r="L255" s="8"/>
      <c r="M255" s="8"/>
      <c r="N255" s="8"/>
    </row>
    <row r="256" spans="1:14" s="9" customFormat="1" ht="18.75" x14ac:dyDescent="0.25">
      <c r="A256" s="7">
        <f t="shared" si="8"/>
        <v>237</v>
      </c>
      <c r="B256" s="7" t="s">
        <v>198</v>
      </c>
      <c r="C256" s="7"/>
      <c r="D256" s="7">
        <v>40</v>
      </c>
      <c r="E256" s="7" t="s">
        <v>39</v>
      </c>
      <c r="F256" s="7" t="s">
        <v>43</v>
      </c>
    </row>
    <row r="257" spans="1:14" s="9" customFormat="1" ht="18.75" x14ac:dyDescent="0.25">
      <c r="A257" s="7">
        <f t="shared" si="8"/>
        <v>238</v>
      </c>
      <c r="B257" s="7" t="s">
        <v>200</v>
      </c>
      <c r="C257" s="7">
        <v>1</v>
      </c>
      <c r="D257" s="7">
        <v>2</v>
      </c>
      <c r="E257" s="7" t="s">
        <v>39</v>
      </c>
      <c r="F257" s="7" t="s">
        <v>43</v>
      </c>
    </row>
    <row r="258" spans="1:14" s="9" customFormat="1" ht="18.75" x14ac:dyDescent="0.25">
      <c r="A258" s="7">
        <f t="shared" si="8"/>
        <v>239</v>
      </c>
      <c r="B258" s="7" t="s">
        <v>200</v>
      </c>
      <c r="C258" s="7">
        <v>2</v>
      </c>
      <c r="D258" s="7">
        <v>1</v>
      </c>
      <c r="E258" s="7" t="s">
        <v>39</v>
      </c>
      <c r="F258" s="7" t="s">
        <v>43</v>
      </c>
    </row>
    <row r="259" spans="1:14" s="9" customFormat="1" ht="18.75" x14ac:dyDescent="0.25">
      <c r="A259" s="7">
        <f t="shared" si="8"/>
        <v>240</v>
      </c>
      <c r="B259" s="7" t="s">
        <v>200</v>
      </c>
      <c r="C259" s="7">
        <v>5</v>
      </c>
      <c r="D259" s="7">
        <v>2</v>
      </c>
      <c r="E259" s="7" t="s">
        <v>39</v>
      </c>
      <c r="F259" s="7" t="s">
        <v>43</v>
      </c>
    </row>
    <row r="260" spans="1:14" s="9" customFormat="1" ht="18.75" x14ac:dyDescent="0.25">
      <c r="A260" s="7">
        <f t="shared" si="8"/>
        <v>241</v>
      </c>
      <c r="B260" s="7" t="s">
        <v>200</v>
      </c>
      <c r="C260" s="7">
        <v>20</v>
      </c>
      <c r="D260" s="7">
        <v>1</v>
      </c>
      <c r="E260" s="7" t="s">
        <v>39</v>
      </c>
      <c r="F260" s="7" t="s">
        <v>43</v>
      </c>
    </row>
    <row r="261" spans="1:14" s="9" customFormat="1" ht="18.75" x14ac:dyDescent="0.25">
      <c r="A261" s="7">
        <f t="shared" si="8"/>
        <v>242</v>
      </c>
      <c r="B261" s="7" t="s">
        <v>200</v>
      </c>
      <c r="C261" s="7" t="s">
        <v>199</v>
      </c>
      <c r="D261" s="7">
        <v>1</v>
      </c>
      <c r="E261" s="7" t="s">
        <v>39</v>
      </c>
      <c r="F261" s="7" t="s">
        <v>43</v>
      </c>
    </row>
    <row r="262" spans="1:14" s="9" customFormat="1" ht="18.75" x14ac:dyDescent="0.25">
      <c r="A262" s="7">
        <f t="shared" si="8"/>
        <v>243</v>
      </c>
      <c r="B262" s="7" t="s">
        <v>200</v>
      </c>
      <c r="C262" s="7">
        <v>3</v>
      </c>
      <c r="D262" s="7">
        <v>2</v>
      </c>
      <c r="E262" s="7" t="s">
        <v>39</v>
      </c>
      <c r="F262" s="7" t="s">
        <v>43</v>
      </c>
    </row>
    <row r="263" spans="1:14" s="9" customFormat="1" ht="18.75" x14ac:dyDescent="0.25">
      <c r="A263" s="7">
        <f t="shared" si="8"/>
        <v>244</v>
      </c>
      <c r="B263" s="7" t="s">
        <v>200</v>
      </c>
      <c r="C263" s="7">
        <v>4</v>
      </c>
      <c r="D263" s="7">
        <v>2</v>
      </c>
      <c r="E263" s="7" t="s">
        <v>39</v>
      </c>
      <c r="F263" s="7" t="s">
        <v>43</v>
      </c>
    </row>
    <row r="264" spans="1:14" s="9" customFormat="1" ht="18.75" x14ac:dyDescent="0.25">
      <c r="A264" s="7">
        <f t="shared" si="8"/>
        <v>245</v>
      </c>
      <c r="B264" s="7" t="s">
        <v>198</v>
      </c>
      <c r="C264" s="7"/>
      <c r="D264" s="7">
        <v>25</v>
      </c>
      <c r="E264" s="7" t="s">
        <v>39</v>
      </c>
      <c r="F264" s="7" t="s">
        <v>43</v>
      </c>
    </row>
    <row r="265" spans="1:14" s="9" customFormat="1" ht="18.75" x14ac:dyDescent="0.25">
      <c r="A265" s="7">
        <f t="shared" si="8"/>
        <v>246</v>
      </c>
      <c r="B265" s="7" t="s">
        <v>224</v>
      </c>
      <c r="C265" s="7"/>
      <c r="D265" s="7">
        <v>7</v>
      </c>
      <c r="E265" s="7" t="s">
        <v>39</v>
      </c>
      <c r="F265" s="7" t="s">
        <v>43</v>
      </c>
    </row>
    <row r="266" spans="1:14" s="9" customFormat="1" ht="18.75" x14ac:dyDescent="0.3">
      <c r="A266" s="7"/>
      <c r="B266" s="11" t="s">
        <v>103</v>
      </c>
      <c r="C266" s="7"/>
      <c r="D266" s="11">
        <f>SUM(D246:D265)</f>
        <v>225</v>
      </c>
      <c r="E266" s="7"/>
      <c r="F266" s="7"/>
      <c r="G266" s="8"/>
      <c r="H266" s="8"/>
      <c r="I266" s="8"/>
      <c r="J266" s="8"/>
      <c r="K266" s="8"/>
      <c r="L266" s="8"/>
      <c r="M266" s="8"/>
      <c r="N266" s="8"/>
    </row>
    <row r="267" spans="1:14" s="9" customFormat="1" ht="18.75" x14ac:dyDescent="0.3">
      <c r="A267" s="7"/>
      <c r="B267" s="11" t="s">
        <v>107</v>
      </c>
      <c r="C267" s="7"/>
      <c r="D267" s="11">
        <f>D266+D245+D203+D185+D174+D147+D136+D110+D70+D45+D31</f>
        <v>4641</v>
      </c>
      <c r="E267" s="7"/>
      <c r="F267" s="7"/>
      <c r="G267" s="8"/>
      <c r="H267" s="8"/>
      <c r="I267" s="8"/>
      <c r="J267" s="8"/>
      <c r="K267" s="8"/>
      <c r="L267" s="8"/>
      <c r="M267" s="8"/>
      <c r="N267" s="8"/>
    </row>
    <row r="268" spans="1:14" s="9" customFormat="1" ht="18.75" x14ac:dyDescent="0.3">
      <c r="A268" s="7"/>
      <c r="B268" s="7"/>
      <c r="C268" s="7"/>
      <c r="D268" s="7"/>
      <c r="E268" s="7"/>
      <c r="F268" s="7"/>
      <c r="G268" s="8"/>
      <c r="H268" s="8"/>
      <c r="I268" s="8"/>
      <c r="J268" s="8"/>
      <c r="K268" s="8"/>
      <c r="L268" s="8"/>
      <c r="M268" s="8"/>
      <c r="N268" s="8"/>
    </row>
    <row r="269" spans="1:14" s="9" customFormat="1" ht="18.75" x14ac:dyDescent="0.3">
      <c r="A269" s="8"/>
      <c r="B269" s="10" t="s">
        <v>8</v>
      </c>
      <c r="C269" s="10"/>
      <c r="D269" s="10"/>
      <c r="E269" s="10"/>
      <c r="F269" s="10"/>
      <c r="G269" s="8"/>
      <c r="H269" s="8"/>
      <c r="I269" s="8"/>
      <c r="J269" s="8"/>
      <c r="K269" s="8"/>
      <c r="L269" s="8"/>
      <c r="M269" s="8"/>
      <c r="N269" s="8"/>
    </row>
    <row r="270" spans="1:14" s="9" customFormat="1" ht="20.100000000000001" customHeight="1" x14ac:dyDescent="0.3">
      <c r="A270" s="8"/>
      <c r="B270" s="19"/>
      <c r="C270" s="10"/>
      <c r="D270" s="19"/>
      <c r="E270" s="10" t="s">
        <v>13</v>
      </c>
      <c r="F270" s="10"/>
      <c r="G270" s="8"/>
      <c r="H270" s="8"/>
      <c r="I270" s="8"/>
      <c r="J270" s="8"/>
      <c r="K270" s="8"/>
      <c r="L270" s="8"/>
      <c r="M270" s="8"/>
      <c r="N270" s="8"/>
    </row>
    <row r="271" spans="1:14" s="9" customFormat="1" ht="18.75" customHeight="1" x14ac:dyDescent="0.3">
      <c r="A271" s="8"/>
      <c r="B271" s="20" t="s">
        <v>10</v>
      </c>
      <c r="C271" s="10"/>
      <c r="D271" s="20" t="s">
        <v>11</v>
      </c>
      <c r="E271" s="20" t="s">
        <v>12</v>
      </c>
      <c r="F271" s="10"/>
      <c r="G271" s="8"/>
      <c r="H271" s="8"/>
      <c r="I271" s="8"/>
      <c r="J271" s="8"/>
      <c r="K271" s="8"/>
      <c r="L271" s="8"/>
      <c r="M271" s="8"/>
      <c r="N271" s="8"/>
    </row>
    <row r="272" spans="1:14" s="9" customFormat="1" ht="18.75" x14ac:dyDescent="0.3">
      <c r="A272" s="8"/>
      <c r="B272" s="10" t="s">
        <v>9</v>
      </c>
      <c r="C272" s="10"/>
      <c r="D272" s="10"/>
      <c r="E272" s="10"/>
      <c r="F272" s="10"/>
      <c r="G272" s="8"/>
      <c r="H272" s="8"/>
      <c r="I272" s="8"/>
      <c r="J272" s="8"/>
      <c r="K272" s="8"/>
      <c r="L272" s="8"/>
      <c r="M272" s="8"/>
      <c r="N272" s="8"/>
    </row>
    <row r="273" spans="1:14" s="9" customFormat="1" ht="20.100000000000001" customHeight="1" x14ac:dyDescent="0.3">
      <c r="A273" s="8"/>
      <c r="B273" s="19"/>
      <c r="C273" s="10"/>
      <c r="D273" s="19"/>
      <c r="E273" s="10" t="s">
        <v>13</v>
      </c>
      <c r="F273" s="10"/>
      <c r="G273" s="8"/>
      <c r="H273" s="8"/>
      <c r="I273" s="8"/>
      <c r="J273" s="8"/>
      <c r="K273" s="8"/>
      <c r="L273" s="8"/>
      <c r="M273" s="8"/>
      <c r="N273" s="8"/>
    </row>
    <row r="274" spans="1:14" s="9" customFormat="1" ht="18.75" x14ac:dyDescent="0.3">
      <c r="A274" s="8"/>
      <c r="B274" s="20" t="s">
        <v>10</v>
      </c>
      <c r="C274" s="10"/>
      <c r="D274" s="20" t="s">
        <v>11</v>
      </c>
      <c r="E274" s="20" t="s">
        <v>12</v>
      </c>
      <c r="F274" s="10"/>
      <c r="G274" s="8"/>
      <c r="H274" s="8"/>
      <c r="I274" s="8"/>
      <c r="J274" s="8"/>
      <c r="K274" s="8"/>
      <c r="L274" s="8"/>
      <c r="M274" s="8"/>
      <c r="N274" s="8"/>
    </row>
    <row r="275" spans="1:14" s="9" customFormat="1" ht="18.75" x14ac:dyDescent="0.3">
      <c r="A275" s="8"/>
      <c r="B275" s="10"/>
      <c r="C275" s="10"/>
      <c r="D275" s="10"/>
      <c r="E275" s="10"/>
      <c r="F275" s="10"/>
      <c r="G275" s="8"/>
      <c r="H275" s="8"/>
      <c r="I275" s="8"/>
      <c r="J275" s="8"/>
      <c r="K275" s="8"/>
      <c r="L275" s="8"/>
      <c r="M275" s="8"/>
      <c r="N275" s="8"/>
    </row>
    <row r="276" spans="1:14" s="9" customFormat="1" ht="18.75" x14ac:dyDescent="0.3">
      <c r="A276" s="8"/>
      <c r="B276" s="10"/>
      <c r="C276" s="10"/>
      <c r="D276" s="10"/>
      <c r="E276" s="10"/>
      <c r="F276" s="10"/>
      <c r="G276" s="8"/>
      <c r="H276" s="8"/>
      <c r="I276" s="8"/>
      <c r="J276" s="8"/>
      <c r="K276" s="8"/>
      <c r="L276" s="8"/>
      <c r="M276" s="8"/>
      <c r="N276" s="8"/>
    </row>
    <row r="277" spans="1:14" s="9" customFormat="1" ht="18.75" x14ac:dyDescent="0.3">
      <c r="A277" s="8"/>
      <c r="B277" s="10"/>
      <c r="C277" s="10"/>
      <c r="D277" s="10"/>
      <c r="E277" s="10"/>
      <c r="F277" s="10"/>
      <c r="G277" s="8"/>
      <c r="H277" s="8"/>
      <c r="I277" s="8"/>
      <c r="J277" s="8"/>
      <c r="K277" s="8"/>
      <c r="L277" s="8"/>
      <c r="M277" s="8"/>
      <c r="N277" s="8"/>
    </row>
    <row r="278" spans="1:14" s="9" customFormat="1" ht="18.75" x14ac:dyDescent="0.3">
      <c r="A278" s="8"/>
      <c r="B278" s="10"/>
      <c r="C278" s="10"/>
      <c r="D278" s="10"/>
      <c r="E278" s="10"/>
      <c r="F278" s="10"/>
      <c r="G278" s="8"/>
      <c r="H278" s="8"/>
      <c r="I278" s="8"/>
      <c r="J278" s="8"/>
      <c r="K278" s="8"/>
      <c r="L278" s="8"/>
      <c r="M278" s="8"/>
      <c r="N278" s="8"/>
    </row>
    <row r="279" spans="1:14" s="9" customFormat="1" ht="18.75" x14ac:dyDescent="0.3">
      <c r="A279" s="8"/>
      <c r="B279" s="10"/>
      <c r="C279" s="10"/>
      <c r="D279" s="10"/>
      <c r="E279" s="10"/>
      <c r="F279" s="10"/>
      <c r="G279" s="8"/>
      <c r="H279" s="8"/>
      <c r="I279" s="8"/>
      <c r="J279" s="8"/>
      <c r="K279" s="8"/>
      <c r="L279" s="8"/>
      <c r="M279" s="8"/>
      <c r="N279" s="8"/>
    </row>
    <row r="280" spans="1:14" s="9" customFormat="1" ht="18.75" x14ac:dyDescent="0.3">
      <c r="A280" s="8"/>
      <c r="B280" s="10"/>
      <c r="C280" s="10"/>
      <c r="D280" s="10"/>
      <c r="E280" s="10"/>
      <c r="F280" s="10"/>
      <c r="G280" s="8"/>
      <c r="H280" s="8"/>
      <c r="I280" s="8"/>
      <c r="J280" s="8"/>
      <c r="K280" s="8"/>
      <c r="L280" s="8"/>
      <c r="M280" s="8"/>
      <c r="N280" s="8"/>
    </row>
    <row r="281" spans="1:14" s="9" customFormat="1" ht="18.75" x14ac:dyDescent="0.3">
      <c r="A281" s="8"/>
      <c r="B281" s="10"/>
      <c r="C281" s="10"/>
      <c r="D281" s="10"/>
      <c r="E281" s="10"/>
      <c r="F281" s="10"/>
      <c r="G281" s="8"/>
      <c r="H281" s="8"/>
      <c r="I281" s="8"/>
      <c r="J281" s="8"/>
      <c r="K281" s="8"/>
      <c r="L281" s="8"/>
      <c r="M281" s="8"/>
      <c r="N281" s="8"/>
    </row>
    <row r="282" spans="1:14" s="9" customFormat="1" ht="18.75" x14ac:dyDescent="0.3">
      <c r="A282" s="8"/>
      <c r="B282" s="10"/>
      <c r="C282" s="10"/>
      <c r="D282" s="10"/>
      <c r="E282" s="10"/>
      <c r="F282" s="10"/>
      <c r="G282" s="8"/>
      <c r="H282" s="8"/>
      <c r="I282" s="8"/>
      <c r="J282" s="8"/>
      <c r="K282" s="8"/>
      <c r="L282" s="8"/>
      <c r="M282" s="8"/>
      <c r="N282" s="8"/>
    </row>
    <row r="283" spans="1:14" s="9" customFormat="1" ht="18.75" x14ac:dyDescent="0.3">
      <c r="A283" s="8"/>
      <c r="B283" s="10"/>
      <c r="C283" s="10"/>
      <c r="D283" s="10"/>
      <c r="E283" s="10"/>
      <c r="F283" s="10"/>
      <c r="G283" s="8"/>
      <c r="H283" s="8"/>
      <c r="I283" s="8"/>
      <c r="J283" s="8"/>
      <c r="K283" s="8"/>
      <c r="L283" s="8"/>
      <c r="M283" s="8"/>
      <c r="N283" s="8"/>
    </row>
    <row r="284" spans="1:14" s="9" customFormat="1" ht="18.75" x14ac:dyDescent="0.3">
      <c r="A284" s="8"/>
      <c r="B284" s="10"/>
      <c r="C284" s="10"/>
      <c r="D284" s="10"/>
      <c r="E284" s="10"/>
      <c r="F284" s="10"/>
      <c r="G284" s="8"/>
      <c r="H284" s="8"/>
      <c r="I284" s="8"/>
      <c r="J284" s="8"/>
      <c r="K284" s="8"/>
      <c r="L284" s="8"/>
      <c r="M284" s="8"/>
      <c r="N284" s="8"/>
    </row>
    <row r="285" spans="1:14" s="9" customFormat="1" ht="18.75" x14ac:dyDescent="0.3">
      <c r="A285" s="8"/>
      <c r="B285" s="10"/>
      <c r="C285" s="10"/>
      <c r="D285" s="10"/>
      <c r="E285" s="10"/>
      <c r="F285" s="10"/>
      <c r="G285" s="8"/>
      <c r="H285" s="8"/>
      <c r="I285" s="8"/>
      <c r="J285" s="8"/>
      <c r="K285" s="8"/>
      <c r="L285" s="8"/>
      <c r="M285" s="8"/>
      <c r="N285" s="8"/>
    </row>
    <row r="286" spans="1:14" s="9" customFormat="1" ht="18.75" x14ac:dyDescent="0.3">
      <c r="A286" s="8"/>
      <c r="B286" s="10"/>
      <c r="C286" s="10"/>
      <c r="D286" s="10"/>
      <c r="E286" s="10"/>
      <c r="F286" s="10"/>
      <c r="G286" s="8"/>
      <c r="H286" s="8"/>
      <c r="I286" s="8"/>
      <c r="J286" s="8"/>
      <c r="K286" s="8"/>
      <c r="L286" s="8"/>
      <c r="M286" s="8"/>
      <c r="N286" s="8"/>
    </row>
    <row r="287" spans="1:14" s="9" customFormat="1" ht="18.75" x14ac:dyDescent="0.3">
      <c r="A287" s="8"/>
      <c r="B287" s="10"/>
      <c r="C287" s="10"/>
      <c r="D287" s="10"/>
      <c r="E287" s="10"/>
      <c r="F287" s="10"/>
      <c r="G287" s="8"/>
      <c r="H287" s="8"/>
      <c r="I287" s="8"/>
      <c r="J287" s="8"/>
      <c r="K287" s="8"/>
      <c r="L287" s="8"/>
      <c r="M287" s="8"/>
      <c r="N287" s="8"/>
    </row>
    <row r="288" spans="1:14" s="9" customFormat="1" ht="18.75" x14ac:dyDescent="0.3">
      <c r="A288" s="8"/>
      <c r="B288" s="10"/>
      <c r="C288" s="10"/>
      <c r="D288" s="10"/>
      <c r="E288" s="10"/>
      <c r="F288" s="10"/>
      <c r="G288" s="8"/>
      <c r="H288" s="8"/>
      <c r="I288" s="8"/>
      <c r="J288" s="8"/>
      <c r="K288" s="8"/>
      <c r="L288" s="8"/>
      <c r="M288" s="8"/>
      <c r="N288" s="8"/>
    </row>
    <row r="289" spans="1:14" s="9" customFormat="1" ht="18.75" x14ac:dyDescent="0.3">
      <c r="A289" s="8"/>
      <c r="B289" s="10"/>
      <c r="C289" s="10"/>
      <c r="D289" s="10"/>
      <c r="E289" s="10"/>
      <c r="F289" s="10"/>
      <c r="G289" s="8"/>
      <c r="H289" s="8"/>
      <c r="I289" s="8"/>
      <c r="J289" s="8"/>
      <c r="K289" s="8"/>
      <c r="L289" s="8"/>
      <c r="M289" s="8"/>
      <c r="N289" s="8"/>
    </row>
    <row r="290" spans="1:14" s="9" customFormat="1" ht="18.75" x14ac:dyDescent="0.3">
      <c r="A290" s="8"/>
      <c r="B290" s="10"/>
      <c r="C290" s="10"/>
      <c r="D290" s="10"/>
      <c r="E290" s="10"/>
      <c r="F290" s="10"/>
      <c r="G290" s="8"/>
      <c r="H290" s="8"/>
      <c r="I290" s="8"/>
      <c r="J290" s="8"/>
      <c r="K290" s="8"/>
      <c r="L290" s="8"/>
      <c r="M290" s="8"/>
      <c r="N290" s="8"/>
    </row>
    <row r="291" spans="1:14" s="9" customFormat="1" ht="18.75" x14ac:dyDescent="0.3">
      <c r="A291" s="8"/>
      <c r="B291" s="10"/>
      <c r="C291" s="10"/>
      <c r="D291" s="10"/>
      <c r="E291" s="10"/>
      <c r="F291" s="10"/>
      <c r="G291" s="8"/>
      <c r="H291" s="8"/>
      <c r="I291" s="8"/>
      <c r="J291" s="8"/>
      <c r="K291" s="8"/>
      <c r="L291" s="8"/>
      <c r="M291" s="8"/>
      <c r="N291" s="8"/>
    </row>
  </sheetData>
  <autoFilter ref="A10:O267"/>
  <mergeCells count="2">
    <mergeCell ref="A9:F9"/>
    <mergeCell ref="A8:F8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Шулятников Денис Николаевич</cp:lastModifiedBy>
  <cp:lastPrinted>2020-12-07T10:22:53Z</cp:lastPrinted>
  <dcterms:created xsi:type="dcterms:W3CDTF">2019-02-27T06:41:16Z</dcterms:created>
  <dcterms:modified xsi:type="dcterms:W3CDTF">2021-03-03T08:32:41Z</dcterms:modified>
</cp:coreProperties>
</file>